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Strade provinciali" sheetId="1" r:id="rId1"/>
    <sheet name="Sviluppo Km SS.PP." sheetId="2" r:id="rId2"/>
    <sheet name="SS.PP. declass." sheetId="3" r:id="rId3"/>
    <sheet name="Atti di Declass" sheetId="4" r:id="rId4"/>
  </sheets>
  <definedNames>
    <definedName name="_xlnm.Print_Area" localSheetId="0">'Strade provinciali'!$A$1:$I$286</definedName>
  </definedNames>
  <calcPr fullCalcOnLoad="1"/>
</workbook>
</file>

<file path=xl/sharedStrings.xml><?xml version="1.0" encoding="utf-8"?>
<sst xmlns="http://schemas.openxmlformats.org/spreadsheetml/2006/main" count="1246" uniqueCount="1111">
  <si>
    <t>Al Km 14+074</t>
  </si>
  <si>
    <t>D.C.P. n. 15/2006</t>
  </si>
  <si>
    <t>Km 0+296 della S.P. n. 179  "S.Angelo in Theodice"</t>
  </si>
  <si>
    <t>Al Km 5+170 della medesima (S.P. 109) - centro abitato di Colle S. Magno</t>
  </si>
  <si>
    <t>Al Km 2+550 della medesima (S.P. 110) - centro abitato di Castrocielo</t>
  </si>
  <si>
    <t>Dal Km 0+000 della medesima (S.P. 135) - centro abitato di Aquino</t>
  </si>
  <si>
    <t>CASTROCIELO - ROCCASECCA</t>
  </si>
  <si>
    <t>Dal Km 0+000 della medesima (S.P. 137) - centro abitato di Castrocielo</t>
  </si>
  <si>
    <t>Dal Km 0+500 della medesima (S.P. 140)</t>
  </si>
  <si>
    <t>Al Km 2+072 della medesima (S.P. 140) - centro abitato di Piedimonte S. Germano</t>
  </si>
  <si>
    <t>Km 133+000 della S.R. n. 6 "Casilina"</t>
  </si>
  <si>
    <t>Al Km 5+400 della medesima (S.P. 143) - centro abitato di Villa S. Lucia</t>
  </si>
  <si>
    <t>PIEDIMONTE - PIGNATARO - 1° Tronco</t>
  </si>
  <si>
    <t>ROCCASECCA SCALO - CASELLO A/1 PONTECORVO</t>
  </si>
  <si>
    <t>Dal Km 0+000 della medesima (S.P. 158) - Stazione F.S. di Roccasecca</t>
  </si>
  <si>
    <t>COLLEGAMENTO S.R. n. 6 CASILINA - S.P. AUSONIA</t>
  </si>
  <si>
    <t xml:space="preserve"> Al Km 0+300 della medesima (S.P. 124) - Centro abitato di Pastena (Municipio)</t>
  </si>
  <si>
    <t>Km 7+400 della S.P. n. 151 "Castro - Pastena - Pico"</t>
  </si>
  <si>
    <t xml:space="preserve"> Al Km 0+750 della medesima (S.P. 125) - Grotte di Pastena</t>
  </si>
  <si>
    <t>Km 3+974 della S.P. n. 2 "Braccio Stazione Ceprano" - Incrocio con cavalcaferrovia TAV</t>
  </si>
  <si>
    <t xml:space="preserve"> Al Km 5+200 della medesima (S.P. 129) - Centro abitato di Falvaterra</t>
  </si>
  <si>
    <t>CASTRO - PASTENA - PICO</t>
  </si>
  <si>
    <t>Km 9+630 S.P. n. 15 "Castro - Pofi - Casilina" - Rotatoria</t>
  </si>
  <si>
    <t>Km 101+130 della S.R. n. 82 "Valle del Liri"</t>
  </si>
  <si>
    <t>FALVATERRA - COLLEMANNO - CASTRO</t>
  </si>
  <si>
    <t>PIEDIMONTE - PIGNATARO - 2° Tronco</t>
  </si>
  <si>
    <t>Dal Km 2+290 (Incrocio Con Semaforo Sp 247 Filetti E Sp 276)</t>
  </si>
  <si>
    <t>Km 9+674 della S.P. n. 45 "Ravano"</t>
  </si>
  <si>
    <t>Dal Km 0+370 della medesima (S.P. 179) - Centro abitato di Pontecorvo</t>
  </si>
  <si>
    <t xml:space="preserve"> Al Km 10+068 della medesima (S.P. 179) - Svincolo S.R. n. 630 "Ausonia (Cassino - Formia)"</t>
  </si>
  <si>
    <t>Dal Km 0+330 della medesima (S.P. 180) - Centro abitato di Pontecorvo</t>
  </si>
  <si>
    <t>Al Km 5+825 della medesima (S.P. 180) - Incrocio con S.C. "Via Vallario" (Comune Di Pontecorvo)</t>
  </si>
  <si>
    <t>Km 2+125 della S.P. n. 52  "Aquino - Pontecorvo" (Autocarrozzeria)</t>
  </si>
  <si>
    <t>Al Km 6+000 della medesima (S.P. 243) - Incrocio con S.C. "Via Vallario" (Comune Di Pontecorvo)</t>
  </si>
  <si>
    <t>Km 96+820 della S.R. 82 "Valle Del Liri" - Territorio del Comune di Pico</t>
  </si>
  <si>
    <t>AUSONIA  (ACCESSO A S. GIORGIO A LIRI)</t>
  </si>
  <si>
    <t xml:space="preserve">Km 7+800 della S.R.n.  630 "Ausonia" - Svincolo per S.giorgio a Liri </t>
  </si>
  <si>
    <t>Km ___+___ della S.R. n. 630 "Ausonia" - All'altezza del cavalcavia dello svincolo</t>
  </si>
  <si>
    <t>Km 110+180 della S.R. n. 6 "Casilina"</t>
  </si>
  <si>
    <t>Km 85+500 della S.R. n. 82 "Valle del Liri"</t>
  </si>
  <si>
    <t>Km 120+400 della S.R. n. 6 "Casilina"</t>
  </si>
  <si>
    <t>Km 113+950 della S.R. n. 6 "Casilina"</t>
  </si>
  <si>
    <t xml:space="preserve">Km 3+680 della S.P. n. 1 "Civita Farnese" </t>
  </si>
  <si>
    <t>Dal Km 1+760 della medesima (S.P. 99) - Centro abitato di Pontecorvo</t>
  </si>
  <si>
    <t xml:space="preserve"> Al Km __+____ della medesima (S.P. 99) - Linea FF.SS. di Roccasecca</t>
  </si>
  <si>
    <t>Km 116+000 della S.R. n. 6 "Casilina"</t>
  </si>
  <si>
    <t xml:space="preserve">Al Km 1+350 della medesima (S.P. 107) - Centro abitato di Colfelice </t>
  </si>
  <si>
    <t>Km 117+200 della S.R. n. 6 "Casilina"</t>
  </si>
  <si>
    <t xml:space="preserve"> Al Km 0+750 della medesima (S.P. 108) - Centro abitato di Colfelice </t>
  </si>
  <si>
    <t>COLLE OLIVO</t>
  </si>
  <si>
    <t>Km 110+800 della S.R. n. 6 "Casilina"</t>
  </si>
  <si>
    <t>Km 2+400 della La S.P.n. 71 "Tramonti"</t>
  </si>
  <si>
    <t>PONTECORVO - S.GIOVANNI INCARICO</t>
  </si>
  <si>
    <t>Km 4+780 della S.P. n.257 "Bonifica Pontecorvo - S.Giovanni Incarico"</t>
  </si>
  <si>
    <t>Km 91+350 della S.R. n. 82 "Valle del Liri"</t>
  </si>
  <si>
    <t>ACCESSO A PICO (ATTUALE TRACCIATO)</t>
  </si>
  <si>
    <t>Km 17+000 della S.P. n. 628 "Leuciana"</t>
  </si>
  <si>
    <t xml:space="preserve"> Al Km __+___ della S.R. n. 82 "Valle del Liri"</t>
  </si>
  <si>
    <t>ACCESSO A PICO (NUOVO TRACCIATO SARA' DENOMINATA SP CIRCONVALLAZIONE DI PICO)</t>
  </si>
  <si>
    <t xml:space="preserve"> Al Km __+___ della S.R. 82 "Valle del Liri"</t>
  </si>
  <si>
    <t>S. COSMA - TAVERNA</t>
  </si>
  <si>
    <t>Dal Km 0+000 della medesima (S.P. 134) - In corrispondenza del Caposaldo Finale Della S.P. n. 249 "Circonvallazione Coreno Ausonio"</t>
  </si>
  <si>
    <t>Al Km 4+401 della medesima (S.P. 134) - Confini con la Provincia di Latina</t>
  </si>
  <si>
    <t xml:space="preserve">AUSONIA - SELVACAVA </t>
  </si>
  <si>
    <t>Dal Km 0+000 della medesima (S.P. 134) - Centro Abitato di Ausonia (incrocio con l'ex S.P. n. 9 "Ausonia" ora tratto comunale)</t>
  </si>
  <si>
    <t>1 Tratto Km 4+460: al Centro Abitato Di Selvacava;               2 Tratto Km 1+540: diramazione "Madonna Del Piano"</t>
  </si>
  <si>
    <t>Km 0+895 della S.P. n. 89 "Dei Santi Braccio Ovest"</t>
  </si>
  <si>
    <t>Al Km 7+580 della medesima (S.P. 149) - Centro abitato di Vallemaio</t>
  </si>
  <si>
    <t>CASTELNUOVO PARANO - CORENO AUSONIO</t>
  </si>
  <si>
    <t>Km 2+370 della S.P.n. 119  "Accesso a Castelnuovo Parano"</t>
  </si>
  <si>
    <t xml:space="preserve">Al Km 4+800 della medesima (S.P. 175) - Centro abitato di Coreno Ausonio </t>
  </si>
  <si>
    <t>Al Km 3+231 della medesima (S.P. 176) - Centro Abitato Di S.Ambrogio S.G.</t>
  </si>
  <si>
    <t>ACCESSO SUD S. ANDREA DEL GARIGLIANO</t>
  </si>
  <si>
    <t>Km 14+236 della S.P. n. 76 "Dei Santi"</t>
  </si>
  <si>
    <t>Dal Km 10+400 al Km 12+940</t>
  </si>
  <si>
    <t>dal km. 10+400 S.C. Aielle Postolica al c.ab. Di Ferentino</t>
  </si>
  <si>
    <t>Ferentino</t>
  </si>
  <si>
    <t xml:space="preserve">Sop. congiunto Ferentino in data 25,11,1995 </t>
  </si>
  <si>
    <t>FERENTINO SUPINO</t>
  </si>
  <si>
    <t>Dal Km 0+000 al Km 1+000 e</t>
  </si>
  <si>
    <t>Iniziale dalla S.S. Casilina alla S.C. Gravina e</t>
  </si>
  <si>
    <t>Dal Km 3+400 al Km 4+300</t>
  </si>
  <si>
    <t>dalla scuola materna Stazione al P.L. di Supino</t>
  </si>
  <si>
    <t>TORRE NOVERANA</t>
  </si>
  <si>
    <t>Dal Km 0+000 al Km 2+300</t>
  </si>
  <si>
    <t>Iniziale dal c.ab. di Ferentino</t>
  </si>
  <si>
    <t>Finale al km 2+300 ultimo fabbricato dopo la Torre</t>
  </si>
  <si>
    <t>PIETRALATA TECCHIENA</t>
  </si>
  <si>
    <t>Dal Km 0+000 al Km 1+300</t>
  </si>
  <si>
    <t>Iniziale dalla S.P. Accesso sud Ferentino</t>
  </si>
  <si>
    <t>Finale all'incrocio con la  S.C. Piana</t>
  </si>
  <si>
    <t>Nota Regione Lazio (prot. 198838/2D/12)</t>
  </si>
  <si>
    <t>Deliberazione G.P. (n.44/2006)</t>
  </si>
  <si>
    <t>PASTENA CONFINE DI LENOLA</t>
  </si>
  <si>
    <t>PEDEMONTANA MONTI LEPINI</t>
  </si>
  <si>
    <t>Al Km 1+750 della medesima (S.P. 222) - centro abitato di Piedimonte S. Germano (P.zza V. Veneto)</t>
  </si>
  <si>
    <t>BONIFICA - CAVALLARA</t>
  </si>
  <si>
    <t>Km __+___ della S.P. n. 140 "Accesso a Piedimonte S. Germano" - incrocio con S.C. "Viale Marconi" al Km 0+600</t>
  </si>
  <si>
    <t>Dal Km 0+500 della medesima (S.P. 247) - centro abitato di Aquino (incrocio con S.C. "Via Gramsci")</t>
  </si>
  <si>
    <t>LEUCIANA - 1° Tronco</t>
  </si>
  <si>
    <t>Km 125+000 della S.R. n. 6 "Casilina" - svincolo per Castrocielo</t>
  </si>
  <si>
    <t xml:space="preserve">Km 2+500 della S.R. n. 630 "Ausonia" </t>
  </si>
  <si>
    <t xml:space="preserve"> Km 0+000 della S.P. 152 "Piedimonte - Pignataro - 1° Tronco  (incrocio con semaforo)</t>
  </si>
  <si>
    <t>Km 6+500 della S.R. n. 156 "Dei M.ti Lepini"</t>
  </si>
  <si>
    <t>Al Km 2+949 della medesima (S.P. 279) - Confluenza con S.C. "Cirello"</t>
  </si>
  <si>
    <t>Km 0+000 della S.P. n. 276 "Strada Lato Sud Stabilimento Fiat"</t>
  </si>
  <si>
    <t xml:space="preserve">Km 3+690 della S.P. n. 275 "Allacciamento Stabilimento Fiat" </t>
  </si>
  <si>
    <t>Km 7+150 della S.R. n. 156 "Dei M.ti Lepini"</t>
  </si>
  <si>
    <t xml:space="preserve">Km 1+500 della S.P. n. 281 "Strada Perimetrale Lato Est Stabilimento Fiat" </t>
  </si>
  <si>
    <t>Km 132+600 della S.R. n. 6 "Casilina"</t>
  </si>
  <si>
    <t>11,00                      (2 carreggiate)</t>
  </si>
  <si>
    <t>ACCESSO A COLLEPARDO</t>
  </si>
  <si>
    <t>PRATO DI CAMPOLI</t>
  </si>
  <si>
    <t>TRISULTI</t>
  </si>
  <si>
    <t>ACCESSO A VICO NEL LAZIO</t>
  </si>
  <si>
    <t>SERITICO CASTAGNETO</t>
  </si>
  <si>
    <t>ACCESSO AL LAGO DI CANTERNO</t>
  </si>
  <si>
    <t>VILLAMAGNA</t>
  </si>
  <si>
    <t>MONTE S.MARINO</t>
  </si>
  <si>
    <t>ACCESSO A FUMONE</t>
  </si>
  <si>
    <t>PIETRALATA - TECCHIENA</t>
  </si>
  <si>
    <t>MOROLENSE</t>
  </si>
  <si>
    <t>ACCESSO A PATRICA</t>
  </si>
  <si>
    <t>MONTICCHIO</t>
  </si>
  <si>
    <t>BRACCIO TOMACELLA</t>
  </si>
  <si>
    <t>ACCESSO GIULIANO DI ROMA</t>
  </si>
  <si>
    <t>CATRAMINA</t>
  </si>
  <si>
    <t>S. MARTINO</t>
  </si>
  <si>
    <t>PESCARA - PANTANE</t>
  </si>
  <si>
    <t>MARANO</t>
  </si>
  <si>
    <t>FARNETA</t>
  </si>
  <si>
    <t>S.CECILIA</t>
  </si>
  <si>
    <t>LE PRATA BRACCIO EST</t>
  </si>
  <si>
    <t>MOLE CAPORILLI</t>
  </si>
  <si>
    <t>BRACCETTO BOVILLE</t>
  </si>
  <si>
    <t>CARAGNO - PALOMBARA</t>
  </si>
  <si>
    <t>VIA RIPI</t>
  </si>
  <si>
    <t>RIPI CASTELLO - BOVILLE ERNICA</t>
  </si>
  <si>
    <t>MADONNA DELLE GRAZIE - RUSCITTO</t>
  </si>
  <si>
    <t xml:space="preserve">CHIAIAMARI - COLLI </t>
  </si>
  <si>
    <t>ACCESSO NORD MONTE S.G. CAMPANO</t>
  </si>
  <si>
    <t>COLONNETTE - ANITRELLA</t>
  </si>
  <si>
    <t>CAPITINO</t>
  </si>
  <si>
    <t>S. PAOLO</t>
  </si>
  <si>
    <t>VETTUNO</t>
  </si>
  <si>
    <t>STRANGOLAGALLI - ARCE</t>
  </si>
  <si>
    <t>PORTANTINO - FORNACI - CASAMARI</t>
  </si>
  <si>
    <t>SCIFELLI</t>
  </si>
  <si>
    <t>ACCESSO A FONTANA LIRI</t>
  </si>
  <si>
    <t>FONTANA LIRI - STAZIONE F.S</t>
  </si>
  <si>
    <t>TULLIANA</t>
  </si>
  <si>
    <t>BRACCIO FONTECUPA</t>
  </si>
  <si>
    <t>ARPINO - CASALVIERI</t>
  </si>
  <si>
    <t>BRACCIO STAZIONE CEPRANO</t>
  </si>
  <si>
    <t>ACCESSO A PASTENA</t>
  </si>
  <si>
    <t>GROTTE DI PASTENA</t>
  </si>
  <si>
    <t>ACCESSO A FALVATERRA</t>
  </si>
  <si>
    <t>Km 8+200 della S.R. n. 637 Dir  - Località "Palombara"</t>
  </si>
  <si>
    <t>Km 18+000 - Confini della provincia di Latina (Comune di Prossedi)</t>
  </si>
  <si>
    <t>1° Tronco: Km 3+300 S.P. n.14 "Farneta"                                     2° Tronco: Km 3+200 della S.P. n. 248 "Pescara Pantane"</t>
  </si>
  <si>
    <t>1° Tronco: Km 7+200 della S.P. n. 15 "Castro Pofi Casilina"                                                                                       2° Tronco: Km 8+300 della S.P. n. 15 "Castro Pofi Casilina"</t>
  </si>
  <si>
    <t>San Paolo</t>
  </si>
  <si>
    <t>Dal Km 4+100 al Km 4+253</t>
  </si>
  <si>
    <t>Casa del medico - Scarafone</t>
  </si>
  <si>
    <t>Dal Km 0+000 al Km 3+710</t>
  </si>
  <si>
    <t>Ripi - Castello - Boville</t>
  </si>
  <si>
    <t>Dal Km 0+000 al Km 1+575</t>
  </si>
  <si>
    <t>Iniziale: Km 0+000 (innnesto SR 155)                       Finale: Km 1+300 (incrocio S.C. "Circonvallazione Basciano")</t>
  </si>
  <si>
    <t>Iniziale: Km 1+800 (incrocio S.C. "Valle Cicogna")                                                  Finale: Km 15+060 (innesto S.P. 278)</t>
  </si>
  <si>
    <t>Iniziale: Km 0+000 (località "Poggio")</t>
  </si>
  <si>
    <t>Finale: Km 6+650 (innesto SSPP 144 e 167  centro abitato di Arpino)</t>
  </si>
  <si>
    <t>Km 22+550 della S.R. n. 155 "Di Fiuggi"</t>
  </si>
  <si>
    <t>Km 13+300 della S.R. n. 155 "Di Fiuggi"</t>
  </si>
  <si>
    <t>Km 0+000 della S.P. n. 115 "Trisulti" - centro abitato di Collepardo</t>
  </si>
  <si>
    <t>Km 1+000 della S.P. n. 221 "Sora - Incoronata - Veroli"</t>
  </si>
  <si>
    <t>Km 5+300 della S.P. n. 48  "Accesso a Collepardo"</t>
  </si>
  <si>
    <t>Km 0+000 della S.P. n. 224 "Trisulti - P. dei Santi - S. M. Amaseno" - certosa di Trisulti</t>
  </si>
  <si>
    <t>Km 17+200 della S.R. n. 155 "Di Fiuggi"</t>
  </si>
  <si>
    <t>Km 1+450 della S.P. n. 201  "Accesso al lago di Canterno"</t>
  </si>
  <si>
    <t>ALATRI - FUMONE - FERENTINO</t>
  </si>
  <si>
    <t xml:space="preserve">FERENTINO - SUPINO - 1° Tronco </t>
  </si>
  <si>
    <t>Km 2+500 della S.P. n. 24  "Alatri - Fumone - Ferentino"</t>
  </si>
  <si>
    <t>Km 21+150 della S.R. n. 155 "Di Fiuggi"</t>
  </si>
  <si>
    <t>Km 1+400 della S.P. n. 36  "Accesso a Fumone"</t>
  </si>
  <si>
    <t>COLLEPARDO - VICO NEL LAZIO</t>
  </si>
  <si>
    <t>Km 5+950 della S.P. n. 115 "Trisulti"</t>
  </si>
  <si>
    <t>Km 2+900 della S.P. n. 102 "Prato di Campoli"</t>
  </si>
  <si>
    <t>Km 4+100 della S.P. n. 148 "Accesso a Vico nel Lazio" - centro abitato di Vico nel Lazio</t>
  </si>
  <si>
    <t>Km 63+250 della S.R. n. 6 "Casilina"</t>
  </si>
  <si>
    <t>Km 10+600 della S.P. n. 21  "Palianese"</t>
  </si>
  <si>
    <t>Caposaldo finale</t>
  </si>
  <si>
    <t>Aggiornamento Elenco Strade della Provincia di Frosinone - Servizio 2</t>
  </si>
  <si>
    <t>Km 8+050 della S.R. n. 637 Dir.</t>
  </si>
  <si>
    <t>Centro abitato comune di Castro dei Volsci (piazzale Mamma Ciociara)</t>
  </si>
  <si>
    <t>Km 0+000 della S.P. n. 16 "Caragno Palombara"</t>
  </si>
  <si>
    <t>Km 6+200 della S.P. n. 19 "Moringo Alto"</t>
  </si>
  <si>
    <t>Km 0+000 della S.R. n. 155 racc."Anticolana" - in prossimità del casello dell'Autostrada A/1 di Anagni</t>
  </si>
  <si>
    <t>Km 4+130 della S.P. n. 21  "Palianese"</t>
  </si>
  <si>
    <t>Km 3+950 della S.P. n. 56 "Accesso sud Anagni"</t>
  </si>
  <si>
    <t>Km 0+000 della S.P. n. 26 "Anagni - Acuto"</t>
  </si>
  <si>
    <t>Km 0+800 della S.P. n. 25 "Cerere Navicella"</t>
  </si>
  <si>
    <t>Km 0+220 della S.P. n. 25 "Cerere Navicella"</t>
  </si>
  <si>
    <t>Al Km 2+200 della medesima (S.P. n. 133) - centro abitato di Anagni (nei pressi della Chiesa di S. Maria Annunziata)</t>
  </si>
  <si>
    <t>Al Km 2+800 della medesima (S.P. n. 25) - centro abitato di Anagni</t>
  </si>
  <si>
    <t>ACCESSO A CASTRO DEI VOLSCI</t>
  </si>
  <si>
    <t>ARPINO - STAZIONE F.S</t>
  </si>
  <si>
    <t>ACCESSO S. AMBROGIO SUL GARIGLIANO</t>
  </si>
  <si>
    <t>S. ANDREA-VALLEMAIO</t>
  </si>
  <si>
    <t>DALLA S.S. 6 CASILINA</t>
  </si>
  <si>
    <t>VILLA S. STEFANO- AMASENO</t>
  </si>
  <si>
    <t>DEI SANTI BRACCIO OVEST</t>
  </si>
  <si>
    <t>ACCESSO A CASTROCIELO</t>
  </si>
  <si>
    <t>Km 5+040 della S.P. n. 278 "Via Maria"</t>
  </si>
  <si>
    <t>Km 11+035 della medesima (S.P. n. 221) al bivio per Scifelli</t>
  </si>
  <si>
    <t>Km 10+580 della S.P. n. 59 "Verolana"</t>
  </si>
  <si>
    <t xml:space="preserve"> Km 0+764 della S.P. n. 59 "Verolana"</t>
  </si>
  <si>
    <t>Km 7+450 della S.R. n. 155 "Di Fiuggi"</t>
  </si>
  <si>
    <t xml:space="preserve"> Km 14+203 della S.P. n. 59 "Verolana"</t>
  </si>
  <si>
    <t>Km 8+516 della S.P. n. 278 "Via Maria"</t>
  </si>
  <si>
    <t>Km 6+235 della S.P. "Castro - Pofi - Casilina"</t>
  </si>
  <si>
    <t>Km 5+640 della S.P. n. 278 "Via Maria"</t>
  </si>
  <si>
    <t>Km 8+204 della S.P. n. 84 "Ripi - Strangolagalli - Ceprano 1° tronco"</t>
  </si>
  <si>
    <t>Km 1+250 della S.P. n. 19 "Moringo Alto"</t>
  </si>
  <si>
    <t>Km 4+310 della S.P. n. 61 "Accesso a Boville Ernica"</t>
  </si>
  <si>
    <t>Km 6+400 della S.P. n. 60 "S. Angelo - Strangolagalli"</t>
  </si>
  <si>
    <t>Km 104+900  della S.R. n. 6 "Casilina"</t>
  </si>
  <si>
    <t>Km 103+350 della S.R.  n. 6 "Casilina"</t>
  </si>
  <si>
    <t xml:space="preserve">Km 5+358 della S.P. n.84  "Ripi - Strangolagalli - Ceprano (1° tronco)" </t>
  </si>
  <si>
    <t>Km 6+450 della S.P. n. 60 "S. Angelo - Strangolagalli"</t>
  </si>
  <si>
    <t>Km 5+002 della S.P. n. 60 "S. Angelo - Strangolagalli"</t>
  </si>
  <si>
    <t>NB: E' COSTITUITA DA N. 2 TRATTI: 1) 0+330-3+800 (incrocio con falegnameria) 2) 3+800-5+825</t>
  </si>
  <si>
    <t>Note</t>
  </si>
  <si>
    <t>AQUINO - PONTECORVO</t>
  </si>
  <si>
    <t>Art. 4 D.L.gs 285/92: D.G.C. n.133 del 22/04/2005 - D.G.P. n. 287/2005</t>
  </si>
  <si>
    <t>Art. 4 D.P.R. 495/92: D.G.C. n.133 del 22/04/2005 - D.G.P. n. 287/2005</t>
  </si>
  <si>
    <t>S.S. SFERRACAVALLI-S.P. CASALVIERI-FONTECHIARI</t>
  </si>
  <si>
    <t>CERVARO STAZIONE F.S.- FONTANAROSA</t>
  </si>
  <si>
    <t>BONIFICA (PONTECORVO SAN G. INCARICO)</t>
  </si>
  <si>
    <t>CIRCONVALLAZIONE CASTRO DEI VOLSCI</t>
  </si>
  <si>
    <t>ALLA S.P. MELFI</t>
  </si>
  <si>
    <t>1° Tronco: km. 4+970 della S.P. n. 24 "Alatri - Fumone - Ferentino"                                                                                             2° Tronco: dal Km 2+400 della medesima (S.P.35)                                                          3° Tronco: dal Km 4+500 della medesima (S.P.35)</t>
  </si>
  <si>
    <t>Km 4+580 della S.P. n.  143 "Accesso a Villa S. Lucia" - centro abitato di Villa S. Lucia</t>
  </si>
  <si>
    <t>Km 2+520 della S.P. n 194 "Castrocielo - Stazione F.S. Aquino"</t>
  </si>
  <si>
    <t>Km 2+275 della S.P. n 152 "Piedimonte S. Germano - Pignataro Interamna 1° Tronco" (località Volla)</t>
  </si>
  <si>
    <t>Dal Km 0+300 della medesima (S.P. 109) - incrocio S.P. n.  137 "Castrocielo - Roccasecca" al Km 3+870</t>
  </si>
  <si>
    <t>Km 125+000 della S.R. n. 6 "Casilina"</t>
  </si>
  <si>
    <t>Km 1+950 della S.R. n. 628 "Leuciana"</t>
  </si>
  <si>
    <t>Km 0+000 della S.P. n. 109 "Accesso a Colle S. Magno" - Centro abitato di Roccasecca</t>
  </si>
  <si>
    <t>Km 5+003 della S.P. n. 64 "Accesso Sud a M.S.Giovanni Campano"</t>
  </si>
  <si>
    <t>Km 10+900 della S.P. n. 60 "S. Angelo - Strangolagalli"</t>
  </si>
  <si>
    <t>Km 71+280 della S.R. n. 82 "Valle del Liri"</t>
  </si>
  <si>
    <t>D.C.P. n. 31/2005 - Nota Regione Lazio (prot. 198838/2D/12)</t>
  </si>
  <si>
    <t>TOTALE</t>
  </si>
  <si>
    <t>PARZIALE</t>
  </si>
  <si>
    <t xml:space="preserve">DALLA S.P. MORINGO ALTO </t>
  </si>
  <si>
    <t>DALLA S.P. MORINGO ALTO</t>
  </si>
  <si>
    <t>CAVA SAN MAGNO</t>
  </si>
  <si>
    <t>GEMINIANI</t>
  </si>
  <si>
    <t>ANAGNINA - (S.Francesco)</t>
  </si>
  <si>
    <t>ACCESSO SUD FERENTINO</t>
  </si>
  <si>
    <t>ACCESSO NORD FERENTINO</t>
  </si>
  <si>
    <t xml:space="preserve"> COLLE LISI</t>
  </si>
  <si>
    <t>Km 79+100  della S.R.  n. 6 "Casilina" - Località "Roana"</t>
  </si>
  <si>
    <t>Dal Km 1+800 della medesima (S.P. n. 4) - Industria Ceramiche Sole</t>
  </si>
  <si>
    <t>Dal Km 2+500 della medesima (S.P. 213) - Limite Centro abitato comune di Frosinone</t>
  </si>
  <si>
    <t>1. Km 6+200 della S.R. n. 155 "Di Fiuggi"                             2. Dal Km 1+800 della mesdesima (S.P. 59)</t>
  </si>
  <si>
    <t xml:space="preserve">Km 8+900 della S.P. n.84 "Ripi - Strangolagalli - Ceprano - 1° tronco" </t>
  </si>
  <si>
    <t>Km 68+550 della S.R. n. 82 - Località "Anitrella"</t>
  </si>
  <si>
    <t xml:space="preserve">Km 0+870 della S.P. n.84 "Ripi - Strangolagalli - Ceprano - 1° tronco" </t>
  </si>
  <si>
    <t xml:space="preserve">TORRE NOVERANA  </t>
  </si>
  <si>
    <t xml:space="preserve"> S. ANGELO - STRANGOLAGALLI</t>
  </si>
  <si>
    <t xml:space="preserve">  ACCESSO A BOVILLE ERNICA</t>
  </si>
  <si>
    <t xml:space="preserve"> ACCESSO SUD M.S.G. CAMPANO</t>
  </si>
  <si>
    <t xml:space="preserve"> MONTE S.G.CAMPANO - STRANGOLAGALLI</t>
  </si>
  <si>
    <t>ACCESSO A SANTOPADRE</t>
  </si>
  <si>
    <t xml:space="preserve"> CHIUSA DEI RICCI</t>
  </si>
  <si>
    <t xml:space="preserve"> ORTELLA</t>
  </si>
  <si>
    <t>DEI SANTI BRACCIO EST</t>
  </si>
  <si>
    <t>Km 1+250 della S.P. n. 114 "Accesso Nord M.S.Giovanni Campano" (località Scarsella)</t>
  </si>
  <si>
    <t>Km 10+975 della S.P. n. 278 "Via Maria"</t>
  </si>
  <si>
    <t>Km 4+700 della S.P. n. 92 "Tulliana"</t>
  </si>
  <si>
    <t>Km 72+300 della S.R. n. 82 "Valle del Liri"</t>
  </si>
  <si>
    <t>Km 1+610 della S.P. n. 86 "Accesso a Fontana Liri"</t>
  </si>
  <si>
    <t>Km 3+430 della S.P. n. 144 "Fontana Liri - Arpino"</t>
  </si>
  <si>
    <t>Km 67+820  della S.R. n. 82 "Valle del Liri"</t>
  </si>
  <si>
    <t>Km 66+300  della S.R. n. 82 "Valle del Liri" all'intersezione con la S.P. n. 75 "Arpino - Stazione F.S." e dalla S.P. n. 232 "Carnello - Collecarino - Arpino"</t>
  </si>
  <si>
    <t>Km 4+500 della S.P. n. 92 "Tulliana"</t>
  </si>
  <si>
    <t>S.R. n. 82 - STAZIONE DI ARPINO</t>
  </si>
  <si>
    <t>Km 5+900 della S.P. n. 68 "Fontechiari - Casalvieri"</t>
  </si>
  <si>
    <t>Km 2+300 della ex-S.P. n. 91 "Carnello"</t>
  </si>
  <si>
    <t>Km 0+560 della S.P. n. 167 "Arpino - Casalvieri" e diramazione alla località Collecarino</t>
  </si>
  <si>
    <t>Km. 0+000 della S.P. n. 200 "Seritico Castagneto" (al km 2+500 - Chiesa 12 Marie)</t>
  </si>
  <si>
    <t>6+35</t>
  </si>
  <si>
    <t>FIURA - GAUDO - BADIA</t>
  </si>
  <si>
    <t>Croce in caso affermativo</t>
  </si>
  <si>
    <t>S.P. n°</t>
  </si>
  <si>
    <t>Lunghezza (Km)</t>
  </si>
  <si>
    <t>Larghezza (m)</t>
  </si>
  <si>
    <t>S.P. 156 MONTI LEPINI - 1° Tronco</t>
  </si>
  <si>
    <t>S.P.  156 MONTI LEPINI - 2° Tronco</t>
  </si>
  <si>
    <t>Km 10+480 incrocio con S.C. "Aielle Postolica" (Ferentino)</t>
  </si>
  <si>
    <t>COLLEGAMENTO STABILIMENTO FIAT S.R. 6 CASILINA</t>
  </si>
  <si>
    <t>CARNELLO - COLLECARINO - ARPINO</t>
  </si>
  <si>
    <t>Dal Km 17+900 della medesima (S.P. 278) al confine del territorio di Castelliri - Isola del Liri</t>
  </si>
  <si>
    <t>Al km 4+680 della medesima (S.P. 278) centro abitato di Boville Ernica</t>
  </si>
  <si>
    <t>Km 5+600 della S.P. n. 28 "Trevi Filettino"</t>
  </si>
  <si>
    <t>Al Km 3+558 della medesima (S.P. n. 22) - Fonte di Fiuggi</t>
  </si>
  <si>
    <t>Al Km 16+940 della medesima (S.P. n. 28) - centro abitato di Filettino</t>
  </si>
  <si>
    <t>Al Km 16+940 della medesima (S.P. n. 30) - confini della provincia dell'Aquila</t>
  </si>
  <si>
    <t>Km 23+300 S.R. n. 155 "Di Fiuggi"</t>
  </si>
  <si>
    <t>Al Km 2+900 della medesima (S.P. n. 43) - centro abitato di Torre Cajetani</t>
  </si>
  <si>
    <t>Km 27+100 S.R. n. 155 "Di Fiuggi"</t>
  </si>
  <si>
    <t>Al Km 5+780 della medesima (S.P. n. 123) - lago di Canterno</t>
  </si>
  <si>
    <t>FIUGGI - CANTERNO</t>
  </si>
  <si>
    <t>FILETTINO - CAPISTRELLO</t>
  </si>
  <si>
    <t>ACCESSO AD ALVITO</t>
  </si>
  <si>
    <t>Km 0+600 S.P. n. 242 "Santopadre - Decime - Casilina"</t>
  </si>
  <si>
    <t>Km 8+150 della S.P. n. 7 "Roccasecca-Casalvieri"</t>
  </si>
  <si>
    <t>Km 8+000 della S.P. n. 63 "Roccadarce-Santopadre" - Centro  abitato di Santopadre</t>
  </si>
  <si>
    <t>Km 0+980 della S.P. n. 197 "Torretta"</t>
  </si>
  <si>
    <t>Km 2+000 della S.P. n. 130 "Accesso a Roccadarce"</t>
  </si>
  <si>
    <t>Km 2+100 della S.P. n. 63 "Roccadarce-Santopadre"</t>
  </si>
  <si>
    <t>ex- Km 5+200 della S.P. n. 23 "Ferentino - Supino" (Incrocio con rotatoria)</t>
  </si>
  <si>
    <t>Km __+___ della S.P. n. 63 "Roccadarce-Santopadre"</t>
  </si>
  <si>
    <t>Km __+___ S.P. n. 13 "Arce - Roccadarce - Peschito"</t>
  </si>
  <si>
    <t>Km 17+600 della S.R. n.  214 "Maria e Isola Casamari"</t>
  </si>
  <si>
    <t>Km 53+300 della S.R. n.  n. 82 "Valle del Liri"</t>
  </si>
  <si>
    <t>Al Km 7+000 della medesima (S.P. n. 95) - Centro abitato di Pescosolido</t>
  </si>
  <si>
    <t>Km 3+700 della S.R. n.  n. 666 "Di Sora"</t>
  </si>
  <si>
    <t>Km 1+300 della S.P. n.  270 - entro abitato di Campoli Appennino</t>
  </si>
  <si>
    <t>Km 3+700 della S.P. n.  n. 53 "Romana Selva"</t>
  </si>
  <si>
    <t>Al Km 1+100 della medesima (S.P. n. 96) - Centro abiatato di Castelliri</t>
  </si>
  <si>
    <t>Dall'ex - Km 1+640 della medesima (S.P. n.  173) - limite Centro  abitato di Sora (bivio Baffetta)</t>
  </si>
  <si>
    <t>Km 48+000 S.R. n.  n. 82 "Valle del Liri"</t>
  </si>
  <si>
    <t>Dal Km 4+300 della medesima (S.P. n. 184) - Centro  abitato di Isola del Liri</t>
  </si>
  <si>
    <t>Km 4+7700 della S.P. n.  n. 221 "Sora - Incoronata - Veroli"</t>
  </si>
  <si>
    <t>Km 2+510 della ex S.P. n.  n. 91 "Carnello"</t>
  </si>
  <si>
    <t>Km 3+400 della S.R. n.  n. 627 "Della Vandra"</t>
  </si>
  <si>
    <t>Km 2+350 della S.R. n.  n. 627 "Della Vandra"</t>
  </si>
  <si>
    <t>Al Km 3+700 della medesima (S.P. n.  210) - Centro abitato di Broccostella alta</t>
  </si>
  <si>
    <t>SORA - INCORONATA - VEROLI - 1° Tronco</t>
  </si>
  <si>
    <t>ex Km 5+120 della S.P. n.  n. 53 "Romana Selva"</t>
  </si>
  <si>
    <t>Km 11+000 della S.P. n.  221 "Sora-Incoronata-Veroli" (altezza bivio per Scifelli)</t>
  </si>
  <si>
    <t>ex Km 2+280 della S.P. n.  n. 53 "Romana Selva"</t>
  </si>
  <si>
    <t>Al Km 1+545 della medesima (S.P. n.  234) - incrocio con S.C. di Sora "Ponte Marmone"</t>
  </si>
  <si>
    <t>ex Km 1+200 -  Centro  abitato di Isola del Liri</t>
  </si>
  <si>
    <t>TOTALE S.P.=</t>
  </si>
  <si>
    <t>Km 2+200 della S.P. n. 11 "Morolense"</t>
  </si>
  <si>
    <t>Confine con la provincia di Latina (Comune di Prossedi)</t>
  </si>
  <si>
    <t>Km 10+750 della S.P. n. 15 "Castro Pofi Casilina"</t>
  </si>
  <si>
    <t>Km 1+800 della S.P. n. 90 "Accesso a Giuliano di Roma"</t>
  </si>
  <si>
    <t>FERENTINO-PORCIANO - 1° Tronco</t>
  </si>
  <si>
    <t>FERENTINO-SUPINO - 2° Tronco</t>
  </si>
  <si>
    <t>GIULIANO DI ROMA - VILLA S. STEFANO</t>
  </si>
  <si>
    <t>Km 0+400 della S.P. n. 151 Castro Pastena Pico</t>
  </si>
  <si>
    <t>Km 13+800 della S.R. n. 637 "Frosinone Gaeta"</t>
  </si>
  <si>
    <t>Km 18+700 della S.R. n. 637 "Frosinone Gaeta"</t>
  </si>
  <si>
    <t>Km 1+200 della S.P. n. 150 "Giuliano di Roma -  Villa S. Stefano"</t>
  </si>
  <si>
    <t>Km 0+400 della S.P. n. 14 "Farneta"</t>
  </si>
  <si>
    <t>Km  7+400 della S.P. n. 15  "Castro Pofi Casilina"</t>
  </si>
  <si>
    <t>Km 2+450 della S.P. n. 72 "Accesso a Castro dei Volsci"</t>
  </si>
  <si>
    <t>Km 90+300 della S.R. n. 6 "Casilina"</t>
  </si>
  <si>
    <t>Km  8+400 della S.R. n. 637 "Frosinone Gaeta"</t>
  </si>
  <si>
    <t>Km 2+500 della S.P. n. 5 "Marano"</t>
  </si>
  <si>
    <t>Km 2+700 della S.P. n. 29 "Accesso ad Arnara"</t>
  </si>
  <si>
    <t>Km 3+600 della S.P. n. 15 "Castro Pofi Casilina"</t>
  </si>
  <si>
    <t>Km 6+730 (incrocio con la S.C. Colle Antico)</t>
  </si>
  <si>
    <t>Km 96+600 della S.R. n. 6 "Casilina"</t>
  </si>
  <si>
    <t>Km 4+850 della S.R. n. 214 "Via Maria"</t>
  </si>
  <si>
    <t>Km 91+500 della S.R. n. 6 "Casilina"</t>
  </si>
  <si>
    <t>Km  93+250 della S.R. n. 6 "Casilina"</t>
  </si>
  <si>
    <t>Km 2+620 della S.P. n. 18 "Torrice Scannacapre"</t>
  </si>
  <si>
    <t>Km 3+250 della S.P. n. 14 "Farneta"</t>
  </si>
  <si>
    <t>Km 4+000 della S.P. n. 29 "Accesso ad Arnara"</t>
  </si>
  <si>
    <t>Km  91+500 della S.R. n. 6 "Casilina"</t>
  </si>
  <si>
    <t>Km 5+050 della S.R. n. 214 "Via Maria"</t>
  </si>
  <si>
    <t>Km 1+200 della S.P. n. 18  "Torrice Scannacapre"</t>
  </si>
  <si>
    <t>SANTOPADRE-VALLE-TRACCIOLINO</t>
  </si>
  <si>
    <t>MADONNA DEL PIANO - RAVE GROSSE - SEMINASALE</t>
  </si>
  <si>
    <t>S. MARCO - TORRETTA</t>
  </si>
  <si>
    <t>CASA DEL MEDICO - SCARAFONE</t>
  </si>
  <si>
    <t>MORINGO - VEROLANA  - 1° Tronco</t>
  </si>
  <si>
    <t>SORA - INCORONATA - VEROLI - 2° Tronco</t>
  </si>
  <si>
    <t>RIPI - STRANGOLAGALLI - CEPRANO - 1° Tronco</t>
  </si>
  <si>
    <t>RIPI - STRANGOLAGALLI - CEPRANO - 2° Tronco</t>
  </si>
  <si>
    <t>S.P. n.</t>
  </si>
  <si>
    <t>CARNELLO</t>
  </si>
  <si>
    <t>SAN DOMENICO</t>
  </si>
  <si>
    <t>Km 43+500 della S.R. n. 155 "Di Fiuggi"</t>
  </si>
  <si>
    <t>Km 32+300 della S.R. n. 411 "Sublacense"</t>
  </si>
  <si>
    <t>Km 46+850 della S.R. n. 155 "Di Fiuggi"</t>
  </si>
  <si>
    <t>Km 12+700 (confini con la Provincia di Roma)</t>
  </si>
  <si>
    <t>Km 45+100 della S.R. n. 155 "Di Fiuggi"</t>
  </si>
  <si>
    <t>Km 3+050 (centro abitato di Serrone)</t>
  </si>
  <si>
    <t>Km 5+600 della S.P. n° 21  "Palianese"</t>
  </si>
  <si>
    <t>Km 50+100 della S.R. n. 155 "Di Fiuggi"</t>
  </si>
  <si>
    <t>Km 40+500 della S.R. n. 155 "Di Fiuggi"</t>
  </si>
  <si>
    <t>Km 8+100 della S.R. n. 155 racc. "Anticolana"</t>
  </si>
  <si>
    <t>Km 57+000 della S.R. n. 6 "Casilina"</t>
  </si>
  <si>
    <t>Km 46+550 della S.R. n. 155 "Di Fiuggi"</t>
  </si>
  <si>
    <t>Iniziale: Km 0+000 - ex Km 1+575 (incrocio S.C. "Via Castello")</t>
  </si>
  <si>
    <t>Finale: Km 1+825 - ex Km 3+400 (innesto S.P. 60)</t>
  </si>
  <si>
    <t>Le Prata - 2° Tronco</t>
  </si>
  <si>
    <t>Dal Km 2+000 al Km 2+500</t>
  </si>
  <si>
    <t>Capitino</t>
  </si>
  <si>
    <t>Dal Km 0+000 al Km 0+400</t>
  </si>
  <si>
    <t>Dal Km 1+710 al Km 3+184</t>
  </si>
  <si>
    <t>Km 32+642 della S.R. n. 411 "Sublacense" - Località "Altipiani di Arcinazzo"</t>
  </si>
  <si>
    <t>Dal Km 0+000 della medesima (S.P. n. 22) - Centro abitato di Fiuggi</t>
  </si>
  <si>
    <t>Dal Km 0+000 della medesima (S.P. n. 30) - Centro abitato di Filettino</t>
  </si>
  <si>
    <t>Km 46+800 della S.R. 411 "Sublacense" - Centro abitato di Guarcino)</t>
  </si>
  <si>
    <t>Km 5+150 della S.P. n. 48 "Accesso a Collepardo" - Centro abitato di Collepardo</t>
  </si>
  <si>
    <t>Dal km 0+000 della medesima (S.P. 16) - Centro abitato di Ceprano</t>
  </si>
  <si>
    <t>Km 3+540 della S.P. n. 131 "Colonnette - Anitrella" - Centro abitato di Chiaiamari</t>
  </si>
  <si>
    <t>Km 3+530 della S.P. n. 131 "Colonnette - Anitrella" - Centro abitato di Chiaiamari</t>
  </si>
  <si>
    <t>Km 10+600 della S.P. n. 144 "Fontana Liri - Arpino" - Centro abitato di Arpino</t>
  </si>
  <si>
    <t>Dal Km 72+620 della S.R. n. 82 "Valle del Liri" - Centro abitato di Fontana Liri</t>
  </si>
  <si>
    <t>Km 6+650 della S.P. n. 92 "Tulliana" - Centro abitato di Arpino</t>
  </si>
  <si>
    <t>Km 10+030 della S.P. n. 30 "Filettino - Capistrello" - Incrocio bivio di Capistrello</t>
  </si>
  <si>
    <t>Km 28+400 della S.R. n. 155 "Di Fiuggi" - Ponte Martini in contrada di Fiuggi</t>
  </si>
  <si>
    <t>Al Km 1+300  della medesima (S.P.220) - Incrocio S.C. "Via Piana"</t>
  </si>
  <si>
    <t>Km 8+450 della S.R. n. 156 "Dei M.ti Lepini"</t>
  </si>
  <si>
    <t>Km 4+500 della medesima (S.P.23) - Passaggio a livello F.S. di Ferentino</t>
  </si>
  <si>
    <t>Km 1+750 della S.P. n. 56 "Accesso sud Anagni"</t>
  </si>
  <si>
    <t>Km 6+600 della S.P. n. 201 "Accesso al Lago di Canterno"</t>
  </si>
  <si>
    <t>Al Km 0+700 della medesima (S.P. 32) - Filette Fonte</t>
  </si>
  <si>
    <t xml:space="preserve">Al Km 10+015 della medesima (S.P. 102) - Biglietteria per il parcheggio gestita dal Comune di Veroli </t>
  </si>
  <si>
    <t>Al Km 2+400 della medesima (S.P. 32) - centro abitato di Trivigliano (Piazza del Comune)</t>
  </si>
  <si>
    <t>Al Km 4+000 della medesima (S.P. 193) - Ponte sul Fiume Aniene</t>
  </si>
  <si>
    <t>Km 4+650 della S.P. n. 246 "Collepardo - Vico nel Lazio" - Centro abitato di Vico nel Lazio</t>
  </si>
  <si>
    <t>Al Km 2+960 della medesima (S.P.36) - Centro abitato del Comune di Fumone</t>
  </si>
  <si>
    <t>Al Km 2+300 della medesima (S.P.35) - Centro abitato comune di Ferentino</t>
  </si>
  <si>
    <t>Al Km 2+950 della medesima (S.P.57) - Centro abitato del Comune di Morolo</t>
  </si>
  <si>
    <t>Al Km 2+700 della medesima (S.P.58) - Centro abitato del Comune di Supino</t>
  </si>
  <si>
    <t>Al Km 8+100 della medesima (S.P.117) - Centro abitato del Comune di Patrica</t>
  </si>
  <si>
    <t>Km 8+150 della S.R .637 Dir - Località "Palombara" (Giuliano di Roma)</t>
  </si>
  <si>
    <t>Al Km 28+177 della medesima (S.P.63) - Confine con la provincia di Roma (Comune di Gorga)</t>
  </si>
  <si>
    <t>Km 18+800 della S.R.637 "Frosinone Gaeta"</t>
  </si>
  <si>
    <t>Km 0+000 della S.P. n. 16 "Caragno - Palombara"</t>
  </si>
  <si>
    <t>Al Km 2+450 della medesima (S.P.72) - Centro abitato comune di Castro dei Volsci</t>
  </si>
  <si>
    <t>Al Km 4+850 della medesima (S.P.88) - Confine con la provincia di Latina (Comune di Prossedi)</t>
  </si>
  <si>
    <t>Dal Km 0+000 della medesima (S.P.88) - Centro abitato comune di Villa Santo Stefano</t>
  </si>
  <si>
    <t>Al Km 5+000 della medesima (S.P.150) - Centro abitato comune di Villa Santo Stefano)</t>
  </si>
  <si>
    <t>SFERRACAVALLI - 1° Tronco</t>
  </si>
  <si>
    <t>Km 15+750 della S.P. n. 259 "ex S.S. 509 Forca d'Acero"</t>
  </si>
  <si>
    <t>BORGO VICALVI - STRADONE ZOMPATURO - BIVIO SETTEFRATI - 2° Tronco</t>
  </si>
  <si>
    <t>Km 3+000 della S.P. n. 237 "Borgo Vicalvi - Stradone Zompaturo - Bivio Settefrati - 1° Tronco" - Località "S. Rocco"</t>
  </si>
  <si>
    <t>Km 32+050 della S.R. n. 509 "Forca d'Acero"</t>
  </si>
  <si>
    <t>CIRCONVALLAZIONE SETTEFRATI</t>
  </si>
  <si>
    <t>Km 4+400 della S.P. n. 103 "Settefrati - Canneto" - Centro  abitato di Settefrati</t>
  </si>
  <si>
    <t>Km 4+050 della S.P. n. 103 "Settefrati - Canneto" (Centro abitato di Settefrati)</t>
  </si>
  <si>
    <t>Km 18+400 della S.R. n.  627 "Della Vandra"</t>
  </si>
  <si>
    <t>Dal Km 7+800 della medesima (S.P. 628) - Centro Abitato Di Pontecorvo)</t>
  </si>
  <si>
    <t>Km 37+700 della S.R. n. 509 "Forca d'Acero" (località Rosanisco)</t>
  </si>
  <si>
    <t>EX 509 FORCA D'ACERO - 1° Tronco</t>
  </si>
  <si>
    <t>Km 0+000 (ex Km 5+100) della S.P. n. 104 "Accesso Nord Gallinaro"</t>
  </si>
  <si>
    <t>Km 0+000 della S.P. n.  n.103 "Settefrati - Canneto" - 1° Tronco</t>
  </si>
  <si>
    <t>Km 0+000 della S.P. n. 103 "Settefrati - Canneto" - 1° Tronco</t>
  </si>
  <si>
    <t>CASTROCIELO - STAZ. F.S. AQUINO</t>
  </si>
  <si>
    <t>CERCETO - VADO ROSSO</t>
  </si>
  <si>
    <t>MADONNA DELLA STELLA-BROCCO ALTA</t>
  </si>
  <si>
    <t>Dal Km6+700 al Km 7+500</t>
  </si>
  <si>
    <t>Iniziale dalla S.P. Castro Pofi Casilina Km. 3+600 in territorio di Pofi</t>
  </si>
  <si>
    <t>Finale all'incrocio con la  S.C. Colle Antico in  territorio di Ceccano</t>
  </si>
  <si>
    <t>GUGLIETTA VALLEFRATTA</t>
  </si>
  <si>
    <t>Dal Km 8+050 al Km 8+960</t>
  </si>
  <si>
    <t>Iniziale Piazzale Scuole Medie</t>
  </si>
  <si>
    <t>Finale incrocio S.C. Farneta-Pantane</t>
  </si>
  <si>
    <t>ACC. SUD FERENTINO</t>
  </si>
  <si>
    <t>Dal Km 0+000 al Km 1+833</t>
  </si>
  <si>
    <t xml:space="preserve">Iniziale dalla S.S. Casilina Km. 74+250 </t>
  </si>
  <si>
    <t>Sopralluogo congiunto con il comune di Ferentino in data 25,11,1995 per definizione tratte da declassificare</t>
  </si>
  <si>
    <t>Finale centro abitato di Ferentino</t>
  </si>
  <si>
    <t>ACC. NORD FERENTINO</t>
  </si>
  <si>
    <t>Dal Km 0+000 al Km 1+750</t>
  </si>
  <si>
    <t>MONTE SAN MARINO</t>
  </si>
  <si>
    <t>Dal Km 1+900 al Km 2+400 e</t>
  </si>
  <si>
    <t>Iniziale dalla S.C. Campone al km. 2+400 e</t>
  </si>
  <si>
    <t>Sopralluogo congiunto con il comune di Alatri in data 02,09,1996 per definizione tratte da declassificare</t>
  </si>
  <si>
    <t>Dal Km 3+600 al Km 4+500</t>
  </si>
  <si>
    <t>Km 0+750 della S.P. n. 130 "Accesso a Roccadarce"</t>
  </si>
  <si>
    <t>Km 0+050 della S.P. n. 130 "Accesso a Roccadarce"</t>
  </si>
  <si>
    <t>ROCCA D'ARCE - SANTO PADRE</t>
  </si>
  <si>
    <t>Centro  abitato di Roccadarce</t>
  </si>
  <si>
    <t>Km 0+000 della S.P. n. 242 "Santopadre-Decima-Casilina" - Centro abtato di Santopadre</t>
  </si>
  <si>
    <t>ACCESSO A ROCCA D'ARCE</t>
  </si>
  <si>
    <t>Km 113+000 della S.R. n.  n° 6 "Casilina"</t>
  </si>
  <si>
    <t>Km 0+000 della S.P. n. 250 "Arce Roccadarce Pschito" (Loc.S.Lucia)</t>
  </si>
  <si>
    <t>FONTANA LIRI - SANTOPADRE</t>
  </si>
  <si>
    <t>Km 3+315 della S.P. n. 86 "Accesso a Fontana Liri" - Centro  abitato di Fontana Liri Superiore</t>
  </si>
  <si>
    <t>Km 6+080 della S.P. n. 63 "Roccadarce-Santopadre"</t>
  </si>
  <si>
    <t>ACCESSO A FONTANA LIRI - STAZ. F.S.</t>
  </si>
  <si>
    <t>Km 73+000 della S.R. n.  n° 82</t>
  </si>
  <si>
    <t xml:space="preserve">Al Km 1+040 della medesima (S.P. n. 191) - Stazione F.S. di Fontana Liri </t>
  </si>
  <si>
    <t>FRAIOLI</t>
  </si>
  <si>
    <t>Km 114+450 della S.R. n.  6 "Casilina"</t>
  </si>
  <si>
    <t>Km 2+080 della S.P. n.  63 "Roccadarce-Santopadre"</t>
  </si>
  <si>
    <t>TORRETTA</t>
  </si>
  <si>
    <t>Km 119+350 della S.R. n.  6 "Casilina"</t>
  </si>
  <si>
    <t>Km 3+850 della S.P. n. 7 "Roccasecca-Casalvieri"</t>
  </si>
  <si>
    <t xml:space="preserve">Km 3+000 della S.R. n. 630 "Ausonia" - nei pressi del casello dell'Autostrada A1 di Cassino </t>
  </si>
  <si>
    <t>FONTANAROSA - CAPPELLA MORRONI</t>
  </si>
  <si>
    <t>Km 6+580 della S.P. n. 244  "Cervaro - Fontanarosa"</t>
  </si>
  <si>
    <t>Al Km 6+409 della medesima (S.P. 273) - incrocio con S.C. "S. Michele - Portella" (Cassino)</t>
  </si>
  <si>
    <t>Km 5+254 della S.P. n.81  "Appia Nuova"</t>
  </si>
  <si>
    <t>dal km. 3+600 all'incrocio con la S.C. Vallecupa</t>
  </si>
  <si>
    <t>VIA SODINE</t>
  </si>
  <si>
    <t xml:space="preserve">Iniziale dalla S.S. Casilina </t>
  </si>
  <si>
    <t>Sopralluogo congiunto con il comune di Frosinone in data 07,06,19966 per definizione tratte da declassificare</t>
  </si>
  <si>
    <t>Finale S.C. Armando Fabi</t>
  </si>
  <si>
    <t>Km 104+500 della S.R. n. 6 Casilina</t>
  </si>
  <si>
    <t>Km 0+000 della S.P. n. 129 "Accesso a Falvaterra" ( in prossimità del cavalcaferrovia TAV)</t>
  </si>
  <si>
    <t>Km __+___ della S.P. n. 129 "Accesso a Falvaterra"</t>
  </si>
  <si>
    <t>Km 88+650 della S.R. n. 82 "Valle del Liri"</t>
  </si>
  <si>
    <t>FALVATERRA - PASTENA</t>
  </si>
  <si>
    <t>Dal Km 0+000 della medesima (S.P. 129) - Centro abitato di Falvaterra</t>
  </si>
  <si>
    <t>Km 11+700 della S.P. n. 151 "Castro - Pastena - Pico" - Centro abitato di Pastena</t>
  </si>
  <si>
    <t>Km 11+750 della S.P. n. 151 "Castro - Pastena - Pico"</t>
  </si>
  <si>
    <t xml:space="preserve"> AL CENTRO ABITATO DI AQUINO</t>
  </si>
  <si>
    <t>DALLA S.P. ROCCASECCA-CASALVIERI</t>
  </si>
  <si>
    <t>ALLA S.P. ACCESSO A COLLE S. MAGNO</t>
  </si>
  <si>
    <t>DALLA S.P. CASTROCIELO-ROCCASECCA</t>
  </si>
  <si>
    <t xml:space="preserve"> ALLA LOCALITA' CASTELLO </t>
  </si>
  <si>
    <t>ALLA S. ANGELO-STRANGOLAGALLI</t>
  </si>
  <si>
    <t>Riconsegnato al Comune di Ripi il tratto dal Km 0+000 al Km 3+710 (solo verbale di consegna del 20/02/2004)</t>
  </si>
  <si>
    <t xml:space="preserve"> ALLA S.ANGELO-STRANGOLAGALLI</t>
  </si>
  <si>
    <t>Riconsegnato al Comune di Ripi il tratto dal Km 0+000 al Km 1+575 (solo verbale di consegna del 20/02/2004)</t>
  </si>
  <si>
    <t>In accordo e già presente nel Piano Provinciale</t>
  </si>
  <si>
    <t>Declassificate secondo piano e non nell'elenco totale</t>
  </si>
  <si>
    <t>ACCESSO AD AUSONIA</t>
  </si>
  <si>
    <t>Svincolo SR 630 - lato Cassino - Km 8+230</t>
  </si>
  <si>
    <t>Svincolo SR 630 - lato Frosinone - Km 11+400</t>
  </si>
  <si>
    <t>DECLASSIFICAZIONE: Decreto Dir.Reg.Infr. n.19 del 24/05/2004</t>
  </si>
  <si>
    <t>Concluso</t>
  </si>
  <si>
    <t xml:space="preserve">Km ___+____ della S.P. n. 129 "Accesso a Falvaterra" </t>
  </si>
  <si>
    <t>Km 0+750 della S.P. n. 151 "Castro - Pastna - Pico"</t>
  </si>
  <si>
    <t>PONTE S. MARIA IN SALICE - CEPRANO</t>
  </si>
  <si>
    <t>Km __+___  della S.P. n. 155 "Falvaterra - Collemanno - Castro"</t>
  </si>
  <si>
    <t>Km __+___ della S.P. n. 2 "Braccio Stazione Ceprano"</t>
  </si>
  <si>
    <t>COLLEVENTO - COLLEPECE</t>
  </si>
  <si>
    <t>Km 3+000 della S.P. n. 151 "Castro - Pastena - Pico"</t>
  </si>
  <si>
    <t>Km 10+580 della S.P. n. 155  "Falvaterra - Collemanno - Castro"</t>
  </si>
  <si>
    <t>MONTENERO - CRESPASA</t>
  </si>
  <si>
    <t>Km 5+450 della S.P. n. 151 "Castro - Pastena - Pico"</t>
  </si>
  <si>
    <t>Km 7+100 della S.P. n. 155  "Falvaterra - Collemanno - Castro"</t>
  </si>
  <si>
    <t>Km 12+300 della S.P. n. 151  "Castro - Pastena - Pico"</t>
  </si>
  <si>
    <t xml:space="preserve"> Al Km 3+500 della medesima (S.P. 225) - Confine con la Provincia di Latina (Comune di Lenola)</t>
  </si>
  <si>
    <t>PONTE NUOVO - CASALI - VAL MINUTA</t>
  </si>
  <si>
    <t>Km 14+400 della S.P. n. 151  "Castro - Pastena - Pico"</t>
  </si>
  <si>
    <t>Km 4+870 della S.P. n. 74 "Falvaterra - Pastena"</t>
  </si>
  <si>
    <t>V. MORITOLA - CASALOTTI - CIVITA FARNESE</t>
  </si>
  <si>
    <t>Km 1+200 della S.P. n. 74 "Falvaterra - Pastena"</t>
  </si>
  <si>
    <t>Km 90+980 della S.R. n. 82 "Valle del Liri"</t>
  </si>
  <si>
    <t>XXX</t>
  </si>
  <si>
    <t>CIRCONVALLAZIONE FALVATERRA</t>
  </si>
  <si>
    <t>Dal Km __+___ della S.P. n. 129 "Accesso a Falvaterra"</t>
  </si>
  <si>
    <t>Al Km __+___ della S.P. n. 74 "Falvaterra - Pastena"</t>
  </si>
  <si>
    <t>PIEDIMONTE-PIGNATARO 1° TRATTO</t>
  </si>
  <si>
    <t>Dal Km 3+050</t>
  </si>
  <si>
    <t>Al Km 3+370</t>
  </si>
  <si>
    <t>D.G.P. n. 362/2006</t>
  </si>
  <si>
    <t>Dal Km 3+420</t>
  </si>
  <si>
    <t>Al Km 3+650</t>
  </si>
  <si>
    <t>ACCESSO A CASSINO</t>
  </si>
  <si>
    <t>SR 6 "Casilina"</t>
  </si>
  <si>
    <t>SR 630 "Cassino-Formia"</t>
  </si>
  <si>
    <t>D.G.P. n. 225/2004</t>
  </si>
  <si>
    <t>Ex SS. 509 "Forca D'Acero"</t>
  </si>
  <si>
    <t>Caira - Olivella</t>
  </si>
  <si>
    <t>Ex SS. 214 "Maria"</t>
  </si>
  <si>
    <t>STRADE (O TRATTI DI STRADA) PROVINCIALI DECLASSIFICATE</t>
  </si>
  <si>
    <t>PONTECORVO - GRECI - PICO</t>
  </si>
  <si>
    <r>
      <t xml:space="preserve">AQUINO PONTECORVO (ACC.SO AQUINO) - </t>
    </r>
    <r>
      <rPr>
        <b/>
        <sz val="10"/>
        <rFont val="Arial"/>
        <family val="2"/>
      </rPr>
      <t>(COMUNALE)</t>
    </r>
  </si>
  <si>
    <t>Al Km</t>
  </si>
  <si>
    <t>Km 7+100 della S.P. "Pozzilli" (IS)</t>
  </si>
  <si>
    <t>Km 4+100 della S.R. n. 630 "Ausonia"</t>
  </si>
  <si>
    <t>Km 6+500 della S.R. n. 630 "Ausonia"</t>
  </si>
  <si>
    <t>DEI SANTI - 1° Tronco</t>
  </si>
  <si>
    <t>Dal Km 0+758 della medesima (S.P. 76) - centro abitato di Cassino</t>
  </si>
  <si>
    <t>Km 5+300 della S.P. n. 89 "Braccio dei Santi" - confine con la provincia di Caserta</t>
  </si>
  <si>
    <t>Km 11+200 della S.P. n. 8 "Esperia" - Caserma Carabinieri</t>
  </si>
  <si>
    <t xml:space="preserve"> Al Km 1+000 della medesima (S.P. 47) - Centro abitato di Esperia Superiore</t>
  </si>
  <si>
    <t>Dal Km 0+000 della medesima (S.P. 52) - Centro abitato di Aquino (zona materiali edili Di Sotto)</t>
  </si>
  <si>
    <t>Al Km Km 5+045 della medesima (S.P. 52) - Centro abitato di Pontecorvo</t>
  </si>
  <si>
    <t>Km 94+850 della S.R. n. 82 "Valle del Liri"</t>
  </si>
  <si>
    <t>Km 8+800 della S.P. n. 257 "Bonifica Pontecorvo - S.Giovanni Incarico"</t>
  </si>
  <si>
    <t>PONTECORVO - GRECI - PICO (ATTUALE TRACCIATO)</t>
  </si>
  <si>
    <t>Km 4+558 della S.P. n. 8 "Esperia"</t>
  </si>
  <si>
    <t>PONTECORVO - GRECI - PICO (NUOVO TRACCIATO)</t>
  </si>
  <si>
    <t>Km 1+137 della Nuova S.P. "Circonvallazione di Pico"</t>
  </si>
  <si>
    <t>BONIFICA (PONTECORVO S.G. INCARICO)</t>
  </si>
  <si>
    <t>Km 0+200 della S.P. n. 66 "Ortella"</t>
  </si>
  <si>
    <t xml:space="preserve"> Al Km 11+090 della medesima (S.P. 257) - Centro abitato di Pontecorvo</t>
  </si>
  <si>
    <t>Km __+___ della S.P. n. 9 "Ausonia - (Accesso Esperia bis)"</t>
  </si>
  <si>
    <t>Km __+___ della S.P. n. 9  "Ausonia (Accesso A S.Giorgio A Liri)" - Casa Cantoniera</t>
  </si>
  <si>
    <t>FROSINONE GAETA</t>
  </si>
  <si>
    <t>Dal Km 0+000 al Km 1+800</t>
  </si>
  <si>
    <t>Iniziale dal P.L. n. 86  linea Roma Napoli</t>
  </si>
  <si>
    <t>Finale al confine  tra il comune di Frosinone e Ceccano</t>
  </si>
  <si>
    <t>Dal Km 0+000 al Km 3+400</t>
  </si>
  <si>
    <t>Iniziale centro abitato di Frosinone</t>
  </si>
  <si>
    <t>Finale al km 3+400 della Ferrarelle Maniano</t>
  </si>
  <si>
    <t>Dal Km 0+000 al Km 2+500 e</t>
  </si>
  <si>
    <t>Iniziale dal c.ab. di Alatri al km. 2+500 e</t>
  </si>
  <si>
    <t>Alatri</t>
  </si>
  <si>
    <t xml:space="preserve">Sop. congiunto Alatri in data 02,09,1996 </t>
  </si>
  <si>
    <t>AUSONIA (ACCESSO A ESPERIA)</t>
  </si>
  <si>
    <t>Km 13+900 della S.R. n. 630 "Ausonia"</t>
  </si>
  <si>
    <t>Km 14+900 della S.R. n. 630 "Ausonia"</t>
  </si>
  <si>
    <t xml:space="preserve">Km 11+900 della S.P. n. 76 "Dei Santi" </t>
  </si>
  <si>
    <t>Al Km 3+635 della medesima (S.P. 76) - Confini con la Provincia di Caserta (Ponte sul Fiume Garigliano)</t>
  </si>
  <si>
    <t xml:space="preserve">Km 2+290 della S.P. n. 77 "Dei Santi Braccio Est"  </t>
  </si>
  <si>
    <t xml:space="preserve">Al Km 0+570 della medesima (S.P. 78) - Centro abitato di S. Ambrogio sul Garigliano </t>
  </si>
  <si>
    <t>ACCESSO S. ANDREA DEL GARIGLIANO</t>
  </si>
  <si>
    <t xml:space="preserve">Km 14+100 della S.P. n. 76 "Dei Santi" </t>
  </si>
  <si>
    <t>Al Km 1+742 della medesima (S.P. 79) - Centro abitato di S. Andrea del Garigliano</t>
  </si>
  <si>
    <t>Km 1+504 (lato Dx) della S.P. n. 79 "Accesso a S. Andrea del Garigliano"</t>
  </si>
  <si>
    <t>Km 7+285 della S.P. n. 149 "Accesso a Vallemaio"</t>
  </si>
  <si>
    <t>Km 2+137 della S.P. n. 9  "Ausonia" - (Accesso a S.Giorgio a Liri)</t>
  </si>
  <si>
    <t>Km 9+600 della S.P. n. 76 "Dei Santi"</t>
  </si>
  <si>
    <t>Dal Km 0+000 della medesima (S.P. 119) - Centro abitato di Ausonia (incrocio con ex S.P.n. 9 "Ausonia" ora tratto comunale)</t>
  </si>
  <si>
    <t>1 Tratto Km 2+675 fino al Centro abitato di Castelnuovo Parano (arteria principale).                                                                 2 Tratto Km 0+310: dal Km 2+120 della medesima (S.P.119) fino al Castello (diramazione dall'arteria principale)</t>
  </si>
  <si>
    <t>Dal Km 1+380 della medesima (S.P. 120) - Centro abitato di Coreno Ausonio</t>
  </si>
  <si>
    <t xml:space="preserve"> Al Km 3+050 della medesima (S.P. 120) - In corrispondenza del caposaldo iniziale della S.P 249 "Circonvallazione Coreno Ausonio"</t>
  </si>
  <si>
    <t>CORENO - CASTELFORTE</t>
  </si>
  <si>
    <t>ACCESSO VILLA S. LUCIA</t>
  </si>
  <si>
    <t xml:space="preserve">BONIFICA </t>
  </si>
  <si>
    <t>PALIANESE</t>
  </si>
  <si>
    <t>BRACCIO STAZIONE SGURGOLA</t>
  </si>
  <si>
    <t>BRACCIO STAZIONE ANAGNI</t>
  </si>
  <si>
    <t>CERERE-NAVICELLA</t>
  </si>
  <si>
    <t>ACCESSO AD ACUTO</t>
  </si>
  <si>
    <t>SABATINO</t>
  </si>
  <si>
    <t>ACCESSO A SGURGOLA</t>
  </si>
  <si>
    <t>COLLE GARINELLI</t>
  </si>
  <si>
    <t>BRACCIO FIUGGI</t>
  </si>
  <si>
    <t>ACCESSO A TORRE CAJETANI</t>
  </si>
  <si>
    <t>CAMPO STAFFI</t>
  </si>
  <si>
    <t>COMUNACQUA</t>
  </si>
  <si>
    <t>FILETTE</t>
  </si>
  <si>
    <t>ACCESSO A TRIVIGLIANO</t>
  </si>
  <si>
    <t>Km 1+742 della S.P. n. 79 "Accesso S. Andrea D.G." - Centro abitato di S. Andrea D.G.</t>
  </si>
  <si>
    <t>TAVERNA CINQUANTA - PONTE OREFICE</t>
  </si>
  <si>
    <t xml:space="preserve">Km __+____ della S.R. 630 "Ausonia" - Svincolo altezza Ponte "Orefice" </t>
  </si>
  <si>
    <t>Al Km 3+536 della medesima (S.P. 229) - Confine Provincia di Latina (Loc. Taverna 50)</t>
  </si>
  <si>
    <t>CIRCONVALLAZIONE CORENO AUSONIO</t>
  </si>
  <si>
    <t>Km 1+670 della S.P. n. 120 (Caposaldo Finale) "Accesso a Coreno Ausonio"</t>
  </si>
  <si>
    <t>Km 0+000 della S.P. n. 134  (Caposaldo Iniziale) "Coreno - Castelforte"</t>
  </si>
  <si>
    <t>DEI SANTI - 2° Tronco</t>
  </si>
  <si>
    <t>Dal Km 9+600 della medesima (S.P. 76) - Bivio S. Apollinare</t>
  </si>
  <si>
    <t>Al Km 20+493 della medesima (S.P. 76) - Confine Provincia di Latina (Suio Terme)</t>
  </si>
  <si>
    <t>1. Km 5+150 della S.R. n. 155 "Di Fiuggi"                               2. Km 2+000 della medesima (S.P. n. 153)</t>
  </si>
  <si>
    <t>Km 26+500 della S.P. n. "Ausonia" - in Pignataro Interamna</t>
  </si>
  <si>
    <t>COLL.TO S.R. n. 6 CASILINA - CASTROCIELO - ROCCASECCA</t>
  </si>
  <si>
    <t>Km 123+300 della S.R. n. 6 "Casilina"</t>
  </si>
  <si>
    <t>VILLA S.LUCIA - PIEDIMONTE S.GERMANO</t>
  </si>
  <si>
    <t>CIVITA FARNESE</t>
  </si>
  <si>
    <t>TRAMONTI</t>
  </si>
  <si>
    <t>MELFI</t>
  </si>
  <si>
    <t>ACCESSO NORD COLFELICE</t>
  </si>
  <si>
    <t>ACCESSO A PICO</t>
  </si>
  <si>
    <t>ESPERIA</t>
  </si>
  <si>
    <t>RAVANO</t>
  </si>
  <si>
    <t>ACCESSO ESPERIA</t>
  </si>
  <si>
    <t>BADIA</t>
  </si>
  <si>
    <t>TRAVERSA PIEDIMONTE S. GERMANO</t>
  </si>
  <si>
    <t>VALLI</t>
  </si>
  <si>
    <t>ACCESSO CORENO AUSONIO</t>
  </si>
  <si>
    <t>ACCESSO VALLEMAIO</t>
  </si>
  <si>
    <t>LEUCIANA</t>
  </si>
  <si>
    <t>FONTANA DEL BASSO</t>
  </si>
  <si>
    <t>ACCESSO A PESCOSOLIDO</t>
  </si>
  <si>
    <t>ACCESSO A CAMPOLI APPENNINO</t>
  </si>
  <si>
    <t>LE COMPERE</t>
  </si>
  <si>
    <t>VIA DELL'INDUSTRIA</t>
  </si>
  <si>
    <t>VIA GRANCIARA</t>
  </si>
  <si>
    <t>ACCESSO NORD VICALVI</t>
  </si>
  <si>
    <t>ACCESSO SUD VICALVI</t>
  </si>
  <si>
    <t>LAGO FIBRENO</t>
  </si>
  <si>
    <t>COMINIA</t>
  </si>
  <si>
    <t>ACCESSO NORD GALLINARO</t>
  </si>
  <si>
    <t>ACCESSO SUD GALLINARO</t>
  </si>
  <si>
    <t>ACCESSO A PICINISCO</t>
  </si>
  <si>
    <t>ACCESSO A PIETRAFITTA</t>
  </si>
  <si>
    <t>ACCESSO EST ATINA</t>
  </si>
  <si>
    <t>ACCESSO VILLA LATINA</t>
  </si>
  <si>
    <t>SALAUCA</t>
  </si>
  <si>
    <t>ACCESSO CERVARO</t>
  </si>
  <si>
    <t>FILARO</t>
  </si>
  <si>
    <t>ACCESSO A COLLE S. MAGNO</t>
  </si>
  <si>
    <t>ACCESSO SUD ANAGNI</t>
  </si>
  <si>
    <t>Km 32+800 della S.R. n. 411 "Sublacense" - Altipiani di Arcinazzo</t>
  </si>
  <si>
    <t>Km 3+065 della S.P. n. 22  "Braccio Fiuggi"</t>
  </si>
  <si>
    <t>Km 5+780 della S.P. n. 123 "Fiuggi - Canterno"</t>
  </si>
  <si>
    <t>Km 8+100 della SP n. 201 "Accesso al lago di Canterno"</t>
  </si>
  <si>
    <t>Km 39+932 della S.R. n. 155 "Di Fiuggi"</t>
  </si>
  <si>
    <t>8,50                       (2 carreggiate)</t>
  </si>
  <si>
    <t>13,50                    (2 carreggiate)</t>
  </si>
  <si>
    <t>Dalla ex- S.P. n. 76  "Dei Santi" - Centro frazione "S. Angelo in Theodice"</t>
  </si>
  <si>
    <t>1. Km 3+770 della S.P. n. 93 "Boville- S. Lucio"                      2. Km 3+836 della S.P. n. 60 "S. Angelo - Strangolagalli"</t>
  </si>
  <si>
    <t xml:space="preserve">Al Km 5+910 della medesima (S.P. 169) - Confine territorio di Castelliri / Isola del Liri </t>
  </si>
  <si>
    <t>Servizio 1°</t>
  </si>
  <si>
    <t>Servizio 2°</t>
  </si>
  <si>
    <t>Servizio 3°</t>
  </si>
  <si>
    <t>Servizio 4°</t>
  </si>
  <si>
    <t>Servizio 5°</t>
  </si>
  <si>
    <t>Servizio 6°</t>
  </si>
  <si>
    <t>Servizio 7°</t>
  </si>
  <si>
    <t>Km</t>
  </si>
  <si>
    <t>Sviluppo Km SS.PP.</t>
  </si>
  <si>
    <t>TOTALE Km</t>
  </si>
  <si>
    <t>Km 0+000 della S.P. n. 280 "Collegamento Stabilimento Fiat S.R. 6 Casilina"</t>
  </si>
  <si>
    <t>Km 3+670 della S.P. n. 275  "Strada Lato Sud Stabilimento Fiat"</t>
  </si>
  <si>
    <t>Al Km 2+500 della medesima (S.P.90) - Centro abitato comune di Giuliano di Roma</t>
  </si>
  <si>
    <t>Km 0+100 della S.C. "Via XXIII Maggio" - Centro abitato di Giuliano di Roma</t>
  </si>
  <si>
    <t>Km 10+400 della S.R. n. 156 "dei Monti Lepini"  - Località "Fontana dei Conti"</t>
  </si>
  <si>
    <t>Km 31+335 della S.R. n. 155 "Di Fiuggi"</t>
  </si>
  <si>
    <t>Km 34+130 della S.R. n. 155 "Di Fiuggi"</t>
  </si>
  <si>
    <t>Al Km 0+700 della medesima (S.P. n. 31) - centro abitato di Acuto</t>
  </si>
  <si>
    <t>Km 67+865 della S.R. n. 6 "Casilina"</t>
  </si>
  <si>
    <t>Km 58+825 della S.R. n. 6 "Casilina"</t>
  </si>
  <si>
    <t>Km 62+400 della S.R. n. 6 "Casilina"</t>
  </si>
  <si>
    <t>COLLEGAMENTO ACUTO CON LA S.R. 155 racc. "Anticolana"</t>
  </si>
  <si>
    <t>Km 34+480 della S.R. n. 155 "Di Fiuggi"</t>
  </si>
  <si>
    <t>Km 11+770 della S.R. n. 155 racc."Anticolana"</t>
  </si>
  <si>
    <t>Km 4+435 della S.R. n. 155 racc."Anticolana"</t>
  </si>
  <si>
    <t>SAN FILIPPO - ARA LA STELLA - CANALARA</t>
  </si>
  <si>
    <t>Km 2+000 della S.R. n. 155 racc. "Anticolana"</t>
  </si>
  <si>
    <t xml:space="preserve">FILETTI </t>
  </si>
  <si>
    <t>VIA LATINA</t>
  </si>
  <si>
    <t>ACCESSO SUD COLFELICE</t>
  </si>
  <si>
    <t>ALLACCIAMENTO STABILIMENTO FIAT</t>
  </si>
  <si>
    <t>STRADA LATO SUD STABILIMENTO FIAT</t>
  </si>
  <si>
    <t>ASSE ATTREZZATO DI FROSINONE</t>
  </si>
  <si>
    <t>ASSE ATTREZZATO DI CECCANO</t>
  </si>
  <si>
    <t xml:space="preserve">ISERNIA ATINA </t>
  </si>
  <si>
    <t>DALLA S.S. N° 6 CASILINA</t>
  </si>
  <si>
    <t>MORINGO ALTO</t>
  </si>
  <si>
    <t>ANAGNI-ACUTO</t>
  </si>
  <si>
    <t>ACCESSO AD ARNARA</t>
  </si>
  <si>
    <t>Iniziale: Km 0+000 (innnesto SR 155)                       Finale: Km 2+000 (ingresso attività comm.le "Bambù 2000")</t>
  </si>
  <si>
    <t>Iniziale: Km 2+500 (ingresso abitazione Noce Fabrizio)                                                          Finale: Km 4+580 (innesto S.P. 211)</t>
  </si>
  <si>
    <t>Iniziale: Km 0+000 (innesto S.P. 131 in loc. "Chiaiamari")</t>
  </si>
  <si>
    <t>Finale: Km 4+100 (confine Comuni di Castelliri ed Isola Liri)</t>
  </si>
  <si>
    <t>Verbale di consegna del 10/03/2000 (declassificata ai sensi dell'art. 4, comma 4 del D.Lgs. 495/92)</t>
  </si>
  <si>
    <t>Iniziale: Km 0+000 - ex Km 3+000 (incrocio S.C. "Piccolo Quarto")</t>
  </si>
  <si>
    <t>Finale: Km 2+743 - ex Km 5+743 (innesto SR 6 "Casilina")</t>
  </si>
  <si>
    <t>DENOMINAZIONE</t>
  </si>
  <si>
    <t>Caposaldo iniziale</t>
  </si>
  <si>
    <t>Servizio</t>
  </si>
  <si>
    <t>Gruppo</t>
  </si>
  <si>
    <t>Km 0+112 della S.P. n. 145 "Accesso a Sgurgola"</t>
  </si>
  <si>
    <t>Al Km 1+800 della medesima (S.P. n. 168) - confini con la provincia di Roma (Carpineto)</t>
  </si>
  <si>
    <t>Al Km 1+800 della medesima (S.P. n. 164) - perimetrazione urbana di Anagni</t>
  </si>
  <si>
    <t>Al Km 4+865 della medesima (S.P. n. 12) - Stazione F.S. di Sgurgola</t>
  </si>
  <si>
    <t>Al Km 2+400 della medesima (S.P. n. 17) - Stazione F.S. di Anagni</t>
  </si>
  <si>
    <t>S.S. SFERRACAVALLI SP ACCESSO A VICALVI</t>
  </si>
  <si>
    <t>TREVI - FILETTINO</t>
  </si>
  <si>
    <t>LE PIAGGE - ACUTO</t>
  </si>
  <si>
    <t>PIGLIO - ARCINAZZO</t>
  </si>
  <si>
    <t>ANAGNI - PALIANO</t>
  </si>
  <si>
    <t>PONTE SELVA - CASTELLACCIO</t>
  </si>
  <si>
    <t>LA FORMA - SAN QUIRICO - ROIATE</t>
  </si>
  <si>
    <t xml:space="preserve">COLLEGAMENTO DI  PIGLIO CON LA SR 155 racc. "Anticolana" </t>
  </si>
  <si>
    <t>FIUGGI - ARCINAZZO</t>
  </si>
  <si>
    <t>ACCESSO A SERRONE</t>
  </si>
  <si>
    <t>PALIANO STAZIONE</t>
  </si>
  <si>
    <t>TRISULTI - PONTE DEI SANTI - S. MARIA AMASENO</t>
  </si>
  <si>
    <t>Al Km 2+700 della medesima (S.P. n. 145) - centro abitato di abitato di Sgurgola</t>
  </si>
  <si>
    <t>Km 0+220 della S.P. n. 12  "Braccio stazione Sgurgola"</t>
  </si>
  <si>
    <t>Km 2+200 della S.P. n. 17  "Braccio stazione Anagni"</t>
  </si>
  <si>
    <t>Al Km 0+400 della medesima (S.P. n. 164) - confini con la provincia di Roma</t>
  </si>
  <si>
    <t>Km 4+800 della S.P. 278 "Via Maria" (loc. Giglio di Veroli)</t>
  </si>
  <si>
    <t>ACCESSO A VEROLI (Giglio - Veroli)</t>
  </si>
  <si>
    <t>Km 7+990 della S.P. n. 59 "Verolana"</t>
  </si>
  <si>
    <t>1. Al Km 1+300 della mesdesima (S.P. 59)                                                      2. Km 9+270 della S.P. 278 "Via Maria"</t>
  </si>
  <si>
    <t>Km 1+065  della S.P. 278 "Via Maria"</t>
  </si>
  <si>
    <t>Km 2+613  della S.P. n. 59 "Verolana" (contrada Felicetto P.)</t>
  </si>
  <si>
    <t>1. Km 2+500 della della medesima (S.P. n. 153)                2. Km 3+248 della S.P. n. 211 "Le Prata Braccio Est"</t>
  </si>
  <si>
    <t>Km 9+450 della S.R. n. 155 "Di Fiuggi"</t>
  </si>
  <si>
    <t>Km 6+155 della S.P. n. 59 "Verolana"</t>
  </si>
  <si>
    <t>Km 3+302 della S.P. n. 278 "Via Maria"</t>
  </si>
  <si>
    <t>Km 1+727 della S.P. n. 59 "Verolana"</t>
  </si>
  <si>
    <t xml:space="preserve"> Km 11+686 della S.P. n. 59 "Verolana"</t>
  </si>
  <si>
    <t>1° Tronco: al km 1+900 della medesima (S.P.35)                                                                    2° Tronco: al 3+600 della medesima (S.P.35)                                                                 3° Tronco: al Km 0+980 della S.P. n. 34 "S. Cecilia"</t>
  </si>
  <si>
    <t xml:space="preserve">1° Tronco: dal Km 14+700 della S.P. n. 11 "Morolense"                                                2° Tronco: dal Km 3+500 della S.P. n. 159 "Bonifica"  </t>
  </si>
  <si>
    <t>1° Tronco: Km 67+250 della S.R. n. 6 "Casilina"                                          2° Tronco:  Km 1+200 della medesima (S.P.159) - Accesso nord Ferentino</t>
  </si>
  <si>
    <t>Km 6+000 della S.R. n. 637 Dir.</t>
  </si>
  <si>
    <t>Km 3+100 della S.R. n. 637 "Frosinone Gaeta" - Passaggio a livello n° 88 linea Roma - Napoli</t>
  </si>
  <si>
    <t xml:space="preserve">FROSINONE - GAETA  </t>
  </si>
  <si>
    <t>MARANO - ARNARA</t>
  </si>
  <si>
    <t>CASTRO - POFI - CASILINA - 2° Tronco</t>
  </si>
  <si>
    <t>TORRICE - SCANNACAPRE</t>
  </si>
  <si>
    <t>FARNETA - ARNARA</t>
  </si>
  <si>
    <t>MORINGO - VEROLANA - 2° Tronco</t>
  </si>
  <si>
    <t>FERRARELLE - MANIANO</t>
  </si>
  <si>
    <t>Al Km 4+800 della medesima (S.P. n. 29) - Centro abitato del comune di Arnara</t>
  </si>
  <si>
    <t>1. Km 3+730 della S.P. n. 60 "S. Angelo - Strangolagalli"   2. Km 5+890 della S.P. n. 19 "Moringo Alto" (località Ruscitto)</t>
  </si>
  <si>
    <t>Km 4+010 della S.P. n. 61 "Accesso a Boville Ernica"</t>
  </si>
  <si>
    <t>Km 2+476 della S.P. n. 60 "S. Angelo - Strangolagalli"</t>
  </si>
  <si>
    <t>Km 8+194 della S.P. n. 278 "Via Maria"</t>
  </si>
  <si>
    <t>Km 13+180 della S.P. n. 278 "Via Maria"</t>
  </si>
  <si>
    <t>Al km 5+003 della medesima (S.P. 278) - centro abitato di Monte S. Giovanni Campano all'innesto con la S.P. n. 67 "M.S.G. Campano - Strangolagalli"</t>
  </si>
  <si>
    <t>Al Km 4+750 della medesima (S.P. 628) - Centro abitato di Pontecorvo</t>
  </si>
  <si>
    <t>Km 130+950 della S.R. n. 6 "Casilina"</t>
  </si>
  <si>
    <t>Km 2+275 della S.P. n. 45 "Ravano" - Incrocio S.P. n. 247 "Filetti" (località "Volla")</t>
  </si>
  <si>
    <t>Km 2+250 della S.P. n. 628 "Leuciana"</t>
  </si>
  <si>
    <t>Km 0+300 della Strada Comunale che collega con la S.R. n. 6 "Casilina" (incrocio ingresso 1 Stabilimento FIAT)</t>
  </si>
  <si>
    <t>Dal Km 0+000 della medesima (S.P. 194) - centro abitato di Castrocielo (P.zza Umberto 1° )</t>
  </si>
  <si>
    <t>Km 126+220 della S.R. n. 6 "Casilina"</t>
  </si>
  <si>
    <t>Km 1+580 della S.P. n. 137 "Castrocielo - Roccasecca"</t>
  </si>
  <si>
    <t>ACCESSO A CASALATTICO</t>
  </si>
  <si>
    <t>ACCESSO PIEDIMONTE S. GERMANO</t>
  </si>
  <si>
    <t xml:space="preserve"> ACCESSO A  MOROLO</t>
  </si>
  <si>
    <t xml:space="preserve">  ACCESSO A SUPINO</t>
  </si>
  <si>
    <t xml:space="preserve">  VEROLANA</t>
  </si>
  <si>
    <t>ACCESSO CASTEL NUOVO PARANO</t>
  </si>
  <si>
    <t>ACCESSO A FONTECHIARI</t>
  </si>
  <si>
    <t>ACCESSO A POSTA FIBRENO</t>
  </si>
  <si>
    <t>VIA APPIA NUOVA</t>
  </si>
  <si>
    <t>ACCESSO S.VITTORE NEL LAZIO</t>
  </si>
  <si>
    <t>STRADA PERIMETRALE LATO EST STABILIMENTO FIAT</t>
  </si>
  <si>
    <t>ACCESSO A PIGNATARO INTERAMNA (EX AUSONIA 1° TRONCO)</t>
  </si>
  <si>
    <r>
      <t xml:space="preserve">ACCESSO ROCCASECCA </t>
    </r>
    <r>
      <rPr>
        <b/>
        <sz val="10"/>
        <rFont val="Arial"/>
        <family val="2"/>
      </rPr>
      <t>(COMUNALE)</t>
    </r>
  </si>
  <si>
    <r>
      <t xml:space="preserve">ROCCASECCA-CASTELLO </t>
    </r>
    <r>
      <rPr>
        <b/>
        <sz val="10"/>
        <rFont val="Arial"/>
        <family val="2"/>
      </rPr>
      <t>(COMUNALE)</t>
    </r>
  </si>
  <si>
    <t>ATTO DI DECLASSIFICAZIONE</t>
  </si>
  <si>
    <t>In itinere</t>
  </si>
  <si>
    <t>Definitivo</t>
  </si>
  <si>
    <t>Parziale</t>
  </si>
  <si>
    <t>Totale</t>
  </si>
  <si>
    <t>Specificare le chilometriche</t>
  </si>
  <si>
    <t>Indicare i nuovi caposaldi</t>
  </si>
  <si>
    <t>DECLASSIFICAZIONE</t>
  </si>
  <si>
    <t>Iniziale _________________________________   ________________________________________</t>
  </si>
  <si>
    <t>Finale __________________________________   ________________________________________</t>
  </si>
  <si>
    <t>RIVOLTA</t>
  </si>
  <si>
    <t>Dal Km 2+200 - Limite Centro Abitato Di Anagni (Nei Pressi Della Chiesa Di S. Maria Annunziata)</t>
  </si>
  <si>
    <t>Dalla S.R. n. 6 "Casilina"</t>
  </si>
  <si>
    <t>Dalla S.P. "Cerere Navicella"</t>
  </si>
  <si>
    <t>Dati riportati nel fogli SS.PP. Declass.</t>
  </si>
  <si>
    <t>Dal Km 1+900 al Km 2+400</t>
  </si>
  <si>
    <t>Km 9+270 della S.P. n. 278 "Via Maria" (località 4 Strade)</t>
  </si>
  <si>
    <t>Km 1+450 della S.P. n. 64 "Accesso Sud a M.S.Giovanni Campano"</t>
  </si>
  <si>
    <t>Al km 1+310 della medesima (S.P. 162) centro abitato di Isola Del Liri (località Capitino) - Intersezione con S.C. "Terrarossa"</t>
  </si>
  <si>
    <t>Km 2+270 della S.P. n. 61 "Accesso a Boville Ernica"</t>
  </si>
  <si>
    <t>Km 3+890 della S.P. n. 190 "Vettuno"</t>
  </si>
  <si>
    <t>BOVILLE - PANICELLI - LA LUCCA</t>
  </si>
  <si>
    <t>Km 0+550 della S.P. n. 190  "Vettuno"</t>
  </si>
  <si>
    <t>Km 7+270 della S.P. n. 67 "M.S.G. Campano - Strangolagalli"</t>
  </si>
  <si>
    <t>Km 1+980 della S.P. n. 93 "Boville - S. Lucio"</t>
  </si>
  <si>
    <t>Km 3+840 della S.P. n. 114 "Accesso Nord M.S.Giovanni Campano"</t>
  </si>
  <si>
    <t>Km 111+680  della S.R.  n. 6 "Casilina"</t>
  </si>
  <si>
    <t>Km 1+370 della S.P. n. 61 "Accesso a Boville Ernica"</t>
  </si>
  <si>
    <t>Al Km 2+800 della medesima (S.P. n. 128) - piazzale Campo Staffi</t>
  </si>
  <si>
    <t>FERENTINO - PORCIANO - 2° Tronco</t>
  </si>
  <si>
    <t>Km 1+000 (incrocio con la S.C. Gravina)</t>
  </si>
  <si>
    <t>Km 3+400 (scuola materna stazione)</t>
  </si>
  <si>
    <t>Km 6+250 della S.P. n. 24 "Alatri-Fumone-Ferentino"</t>
  </si>
  <si>
    <t>Km 69+000 della S.R. n. 6 "Casilina"</t>
  </si>
  <si>
    <t>Km 0+350 della S.P. n. 49 "Torre Noverana"</t>
  </si>
  <si>
    <t>Km 8+800 della S.P. n. 24 "Alatri-Fumone-Ferentino"</t>
  </si>
  <si>
    <t>Km 2+300 della S.P. n. 34  "S. Cecilia"</t>
  </si>
  <si>
    <t>Km 4+100 S.P. n. 12 "Braccio Stazione Sgurgola"</t>
  </si>
  <si>
    <t>Km 6+300 S.P. n. 11 "Morolense"</t>
  </si>
  <si>
    <t>Km 10+200 della S.P. n. 11 "Morolense"</t>
  </si>
  <si>
    <t>Km 6+300 della S.P. n. 11 "Morolense"</t>
  </si>
  <si>
    <t>Km 0+400 della S.P. n. 11 "Morolense"</t>
  </si>
  <si>
    <t>Km 10+800 della S.P. n. 11 "Morolense"</t>
  </si>
  <si>
    <t>Km 4+500 della S.P. n. 23 "Ferentino Supino"</t>
  </si>
  <si>
    <t>Km 6+000 della S.R. n. 156 "dei Monti Lepini"</t>
  </si>
  <si>
    <t>declassificata a comunale con decreto</t>
  </si>
  <si>
    <t>ACCESSO SUD S. AMBROGIO SUL GARIGLIANO</t>
  </si>
  <si>
    <t>BORGO VICALVI - STRADONE ZOMPATURO - BIVIO SETTEFRATI - 1° Tronco</t>
  </si>
  <si>
    <t>SANTOPADRE - DECIME - CASILINA</t>
  </si>
  <si>
    <t>CASTELLIRI - CIMITERO - ROMANA SELVA</t>
  </si>
  <si>
    <t>ROMANA SELVA - SELVA INCORONATA</t>
  </si>
  <si>
    <t>Km 0+700 della S.P. n. 171 "Castelliri - Cimitero - Romana Selva"</t>
  </si>
  <si>
    <t>Km 2+485 (confini con la Provincia di Roma)</t>
  </si>
  <si>
    <t xml:space="preserve">Dal km 0+000 della medesima (S.P. 278) all'incrocio con la superstrada Frosnone - Sora) </t>
  </si>
  <si>
    <t>Dal Km 0 +000 della medesima (S.P. 34) all'incrocio con SC "Piccolo Quarto"</t>
  </si>
  <si>
    <t>Al km 8+900 della medesima (S.P. 84) centro abitato di Strangolagalli</t>
  </si>
  <si>
    <t>Dal Km 0 +000 della medesima (S.P. 214) all'incrocio con S.C. "Via Cappelletta"</t>
  </si>
  <si>
    <t>Dal Km 0 +000 della medesima (S.P. 215) all'incrocio con S.C. "Via Castello"</t>
  </si>
  <si>
    <t>Al Km 5+910 della medesima (S.P. 278) centro abitato di Monte S. Giovanni Campano</t>
  </si>
  <si>
    <t xml:space="preserve">Al Km 9+270 della medesima (S.P. 278) loc. 4 Strade di Veroli </t>
  </si>
  <si>
    <t>Dal km 0+000 della medesima (S.P. 162) all'incrocio con la S.C. "Via Tevere"</t>
  </si>
  <si>
    <t>S.LIBERATA - COLLE PISCIOSO - PAPETTI</t>
  </si>
  <si>
    <t>Al Km 3+308 della medesima (S.P. 263) - centro abitato di Scifelli</t>
  </si>
  <si>
    <t>Al Km 2+600 della medesima (S.P. 75) - Stazione F.S. di Arpino</t>
  </si>
  <si>
    <t>Al Km 3+290 della medesima (S.P. 86) - centro abitato di Fontana Liri</t>
  </si>
  <si>
    <t>Dal Km 9+270 della medesima (S.P. 278) - località 4 strade di Veroli</t>
  </si>
  <si>
    <t>Dal Km 0+000 della medesima (S.P. 92) - località "Poggio" - Isola del Liri</t>
  </si>
  <si>
    <t>Al Km 0+200 della medesima (S.P. 87) - Stazione F.S. di Fontana Liri</t>
  </si>
  <si>
    <t>Al Km 6+650 della medesima (S.P. 92) - centro abitato di Arpino</t>
  </si>
  <si>
    <t>Al Km 8+550 della medesima (S.P.139) - centro abitato di Santopadre</t>
  </si>
  <si>
    <t>Al Km 13+200 della medesima (S.P. 223) - Località "Prati di Mezzo"</t>
  </si>
  <si>
    <t>Al Km 3+430 della medesima (S.P. 262) - Centro abitato di  Pietrafitta</t>
  </si>
  <si>
    <t>Km 2+710 - Centro abitato di Isola del Liri</t>
  </si>
  <si>
    <t>EX S.S. 509 FORCA D'ACERO - PONTE MELFA - ROSANISCO</t>
  </si>
  <si>
    <t>FONTANA LIRI - ARPINO</t>
  </si>
  <si>
    <t>Al Km 11+300 della medesima (S.P. 144) - centro abitato di Arpino</t>
  </si>
  <si>
    <t>X</t>
  </si>
  <si>
    <t>Santa Cecilia</t>
  </si>
  <si>
    <t>Verolana</t>
  </si>
  <si>
    <t>Dal Km 1+300 al Km 1+800</t>
  </si>
  <si>
    <t>Colle Lisi</t>
  </si>
  <si>
    <t>Dal Km 0+000 al Km 1+850</t>
  </si>
  <si>
    <t>Dal Km 0+000 al Km 3+000</t>
  </si>
  <si>
    <t>Tulliana</t>
  </si>
  <si>
    <t>Dal Km 0+000 al Km 0+867</t>
  </si>
  <si>
    <t>Iniziale: Km 0+000 - ex Km 0+400 (innesto S.C. "Via Tevere" )</t>
  </si>
  <si>
    <t>Dal Km 1+550 della medesima (S.P. 45) - Centro abitato di Pontecorvo</t>
  </si>
  <si>
    <t>Dal Km 0+950 della medesima (S.P. 8) - Centro abitato di Pontecorvo</t>
  </si>
  <si>
    <t>Finale: Km 1+310 ex Km 1+710 (innesto SC "Terrarossa")</t>
  </si>
  <si>
    <t>Iniziale: Km 0+000 - ex Km 3+710 (incrocio S.C. "Cappelletta")</t>
  </si>
  <si>
    <t>Finale: Km 2+290 - ex Km 6+000 (innesto S.P. 60)</t>
  </si>
  <si>
    <t>Km 6+700 della S.R. n.  666 "Di Sora"</t>
  </si>
  <si>
    <t>Km 3+471 della S.P. n.  n. 96 "Accesso a Campoli Appennino" - Centro abitato di Campoli Appennino</t>
  </si>
  <si>
    <t>Km 10+900 della S.P. n. 68 "Fontechiari - Casalvieri" - Centro  abitato di Casalvieri</t>
  </si>
  <si>
    <t>Km 17+650 della S.R. n.  627 "Della Vandra"</t>
  </si>
  <si>
    <t>Km 5+500 della S.R. n.  627 "Della Vandra"</t>
  </si>
  <si>
    <t>Km 0+000 della S.P. n. 6 "Isernia-Atina" - Centro abitato di Casalvieri</t>
  </si>
  <si>
    <t>Km 3+700 della S.P. n. 68 "Fontechiari - Casalvieri"</t>
  </si>
  <si>
    <t>Al Km 0+400 della medesima (S.P. n.  69) -  Centro abitato di Fontechiari</t>
  </si>
  <si>
    <t>Km 12+750 della S.R. n.  627 "Della Vandra"</t>
  </si>
  <si>
    <t>Km 10+950 della S.P. n. 68 "Fontechiari - Casalvieri" - Centro abitato di Casalvieri</t>
  </si>
  <si>
    <t>Km 1+600 della S.P. n. 106 "Accesso ad Alvito"</t>
  </si>
  <si>
    <t>Km 2+960 della S.P. n. 98 "Accesso Sud Vicalvi"</t>
  </si>
  <si>
    <t>Km 9+350 della S.R. n.  627 "Della Vandra"</t>
  </si>
  <si>
    <t>Km 1+681 della S.P. n. 97 "Accesso Nord Vicalvi"</t>
  </si>
  <si>
    <t>Km 10+800 della S.R. n.  627 "Della Vandra"</t>
  </si>
  <si>
    <t>Km 0+000 della S.P. n. 94 "Cominia" - Centro abitato di Alvito</t>
  </si>
  <si>
    <t>Km 1+600 della S.P. n.  6 "Isernia-Atina"</t>
  </si>
  <si>
    <t>Al Km 3+850 della medesima (S.P. n.  111) - Centro abitato di Casalattico</t>
  </si>
  <si>
    <t>Km 7+100 della S.R. n.  627 "Della Vandra"</t>
  </si>
  <si>
    <t>Al Km 3+000 della medesima (S.P. n.  141) - Centro abitato di Posta Fibreno</t>
  </si>
  <si>
    <t>Km 0+700 della S.P. n.  141 "Accesso a Posta Fibreno"</t>
  </si>
  <si>
    <t>Al Km 1+882 della medesima (S.P. n.  142) - Lago di Posta Fibreno</t>
  </si>
  <si>
    <t>ROSELLI - PURGATORIO - SFERRACAVALLI</t>
  </si>
  <si>
    <t>ALVITO - S.ONOFRIO - PRATI DI RIO</t>
  </si>
  <si>
    <t>1. Km 10+300 della S.R. n.  627 "Della Vandra"                       2. Km 1+520 "Loc. Frittata"</t>
  </si>
  <si>
    <t>BROCCOSTELLA - CARNELLO</t>
  </si>
  <si>
    <t>ACCESSO  A CASALVIERI (ROSELLI)</t>
  </si>
  <si>
    <t>FONTECHIARI - CASALVIERI</t>
  </si>
  <si>
    <t>ACCESSO NORD CAMPOLI  APPENNINO</t>
  </si>
  <si>
    <t>ROMANA SELVA</t>
  </si>
  <si>
    <t>1. Km 2+400 della S.P. n. 70 "Accesso a Casalvieri" (Fraz. Roselli)  Lungh. Km 4+140                                                                        2. Km 7+850 della S.P. n. 68 "Fontechiari - Casalvieri" (Fraz. Purgatorio)  Lungh. Km 2+100</t>
  </si>
  <si>
    <t>SETTEFRATI CANNETO - 1° Tronco</t>
  </si>
  <si>
    <t>Km 0+000 della S.P. n. 94 "Cominia" - Centro  abitato di Alvito</t>
  </si>
  <si>
    <t>Km 12+650 della S.R. n.  666 "Di Sora" (località Prato di Rio)</t>
  </si>
  <si>
    <t>Km 11+000 della S.R. n.  627 "Della Vandra" (Località il Borgo)</t>
  </si>
  <si>
    <t>Al Km 3+000 della medesima (S.P. 237) - Località "S. Rocco"</t>
  </si>
  <si>
    <t>Km 1+280 della S.P. n. 97 "Accesso Nord Vicalvi"</t>
  </si>
  <si>
    <t>Km 8+100 della S.R. n.  627 "Della Vandra"</t>
  </si>
  <si>
    <t>Km 9+000 della S.R. n.  627 "Della Vandra"</t>
  </si>
  <si>
    <t>Km 2+100 della S.P. n. 68 "Fontechiari - Casalvieri"</t>
  </si>
  <si>
    <t>PICINISCO - VILLA LATINA</t>
  </si>
  <si>
    <t>Km 23+900 della S.R. n.  627 "Della Vandra"</t>
  </si>
  <si>
    <t>Km 5+800 della S.P. n. 112 "Accesso a Picinisco"</t>
  </si>
  <si>
    <t>Km 11+800 della S.P. n. 259 "ex S.S. 509 Forca d'Acero"</t>
  </si>
  <si>
    <t>Km 22+050 della S.R. n. 627 "della Vandra"</t>
  </si>
  <si>
    <t>Km 2+513 della S.P. n. 259 "ex S.S. 509 Forca d'Acero" - centro abitato di Atina</t>
  </si>
  <si>
    <t>Km 23+500 della S.R. n. 627 "della Vandra"</t>
  </si>
  <si>
    <t>Km 0+940 della medesima (S.P. 46) - centro abitato di Villa Latina (incrocio S.C. villa latina)</t>
  </si>
  <si>
    <t>ACCESSO  A TERELLE</t>
  </si>
  <si>
    <t>Km 61+500 della S.R. n. 509  "Forca d'Acero" - Dal Km 0+700 della medesima (S.P. 62) - centro abitato di Cassino</t>
  </si>
  <si>
    <t>Al Km 19+340 della medesima (S.P. 62) - centro abitato di Terelle</t>
  </si>
  <si>
    <t>ACCESSO A BELMONTE CASTELLO</t>
  </si>
  <si>
    <t>Km 8+810 della S.P. n. 259 "ex S.S. 509 Forca d'Acero"</t>
  </si>
  <si>
    <t>Al Km 0+630 della medesima (S.P. 65) - centro abitato di Belmonte Castello</t>
  </si>
  <si>
    <t>Km 1+913 della S.P. n. 10 "Sferracavalli</t>
  </si>
  <si>
    <t>Km 1+500 della S.P. n. 132 "S. Elia Fiumerapido - Vallerotonda 1° Tronco" (attraversando la ex 509)</t>
  </si>
  <si>
    <t>SFERRACAVALLI - CAPODICHINO</t>
  </si>
  <si>
    <t>Km 39+100 della S.R. n. 509  "Forca d'Acero"</t>
  </si>
  <si>
    <t>Km 5+350 della S.P. n. 259 "ex S.S. 509 Forca d'Acero" (località Capo di China)</t>
  </si>
  <si>
    <t>EX S.S. 509 FORCA D'ACERO - 3° Tronco</t>
  </si>
  <si>
    <t>Km 19+360 della S.R. n. 627 "della Vandra" - bivio per S. Biagio Saracinisco</t>
  </si>
  <si>
    <t>Km 58+200 della S.R. n. 509  "Forca d'Acero" - bivio per S. Elia Fiumerapido</t>
  </si>
  <si>
    <t>CAIRA - OLIVELLA</t>
  </si>
  <si>
    <t>Km 3+600 della S.P. n. 62 "Accesso a Terelle"</t>
  </si>
  <si>
    <t>Km 1+450 della S.P. n. 10 "Sferracavalli</t>
  </si>
  <si>
    <t>VALLEROTONDA - CARDITO</t>
  </si>
  <si>
    <t>Km 3+500 della S.P. n. 41 "S. Elia - Vallerotonda - 2° Tronco"</t>
  </si>
  <si>
    <t>Km 41+950 della S.R. n. 627 "della Vandra" (località Cardito)</t>
  </si>
  <si>
    <t>S.ELIA - VALLEROTONDA - 2° Tronco</t>
  </si>
  <si>
    <t>Km 13+720 della S.P. n. 132 "S. Elia - Vallerotonda - 1° Tronco"</t>
  </si>
  <si>
    <t>Km 22+100 della S.P. n. 42 "Cervaro - Viticuso"</t>
  </si>
  <si>
    <t>CERVARO - VITICUSO</t>
  </si>
  <si>
    <t>Km 3+500 della S.P. n. 83 "Accesso a  S. Vittore" - centro abitato di S. Vittore</t>
  </si>
  <si>
    <t>Km 12+850 della S.P. n. 41 "S. Elia - Vallerotonda - 2° Tronco" - centro abitato di Viticuso</t>
  </si>
  <si>
    <t>S.ELIA - VALLEROTONDA - 1° Tronco</t>
  </si>
  <si>
    <t>S.S.V. Sora / A1 - Uscita S.Elia</t>
  </si>
  <si>
    <t>Km 0+000 della S.P. n. 41 "S. Elia - Vallerotonda - 2° Tronco"</t>
  </si>
  <si>
    <t>S.ELIA - VALVORI - VALLEROTONDA</t>
  </si>
  <si>
    <t>Km 1+870 della S.P. n. 132 "S. Elia - Vallerotonda - 1° Tronco" - centro abitato di S. Elia</t>
  </si>
  <si>
    <t>Km 0+382 della S.P. n. 41 "S. Elia - Vallerotonda - 2° Tronco" - centro abitato di Vallerotonda</t>
  </si>
  <si>
    <t>ACQUAFONDATA - CASALCASSINESE</t>
  </si>
  <si>
    <t>Km 9+150 della S.P. n. 41 "S. Elia - Vallerotonda - 2° Tronco"</t>
  </si>
  <si>
    <t>BONIFICA N° 4 (STAZ. FONTANA ROSA - S. ANGELO IN THEODICE)</t>
  </si>
  <si>
    <t>GUGLIETTA - VALLEFRATTA</t>
  </si>
  <si>
    <t>CASTRO - POFI - CASILINA - 1° Tronco</t>
  </si>
  <si>
    <t>LE PRATA - 1° Tronco</t>
  </si>
  <si>
    <t>LE PRATA - 2° Tronco</t>
  </si>
  <si>
    <t>VIA MARIA - 1° Tronco</t>
  </si>
  <si>
    <t>BOVILLE - S.LUCIO</t>
  </si>
  <si>
    <t>VIA MARIA - 2° Tronco</t>
  </si>
  <si>
    <t>ARCE - ROCCA D'ARCE - PESCHITO</t>
  </si>
  <si>
    <t>SERVIZIO</t>
  </si>
  <si>
    <t>GRUPPO</t>
  </si>
  <si>
    <t>LUNGHEZZA          (Km)</t>
  </si>
  <si>
    <t>ATTO</t>
  </si>
  <si>
    <t>ITER</t>
  </si>
  <si>
    <t>DALLA S.S.N° 6 CASILINA</t>
  </si>
  <si>
    <t xml:space="preserve"> ALLA S.P. ANAGNI-ACUTO</t>
  </si>
  <si>
    <t xml:space="preserve"> ALL'ABITATO SUD DI FERENTINO</t>
  </si>
  <si>
    <t>DALLA S.S. N° CASILINA</t>
  </si>
  <si>
    <t xml:space="preserve"> ALL'ABITATO NORD DI FERENTINO</t>
  </si>
  <si>
    <t xml:space="preserve"> ALL'AEREOPORTO MILITARE DI FROSINONE</t>
  </si>
  <si>
    <t>DALLA S.P. RIPI- STRANGOLAGALLI- CEPRANO</t>
  </si>
  <si>
    <t xml:space="preserve"> ALLA S.S. N° 6 CASILINA</t>
  </si>
  <si>
    <t>Riconsegnato l'intero tratto al Comune di Ripi (solo verbale di consegna del 20/02/2004</t>
  </si>
  <si>
    <t>1+039</t>
  </si>
  <si>
    <t xml:space="preserve">SSV </t>
  </si>
  <si>
    <t>SORA-A/1</t>
  </si>
  <si>
    <t>Sora - Avezzano allo Svincolo di Sora Nord</t>
  </si>
  <si>
    <t>1° tronco: s.r. 509 atina inferiore                        2° tronco: 509 s.elia &gt; s.r. 630</t>
  </si>
  <si>
    <t>11,50 (due gallerie)</t>
  </si>
  <si>
    <t>Km 3+412 della S.P. n. 106 "Accesso a Alvito" - Centro  abitato di Alvito</t>
  </si>
  <si>
    <t>Km 28+700 della S.R. n. 509 "Forca d'Acero" - Centro abitato di S.Donato V.C.</t>
  </si>
  <si>
    <t>Km 0+700 della S.P. n. 260 "ex 509 Forca d'Acero" (ex Km 5+800)</t>
  </si>
  <si>
    <t>Al Km 10+980 della medesima (S.P. 103) - Località "don Bosco"</t>
  </si>
  <si>
    <t>Km 0+000 della S.P. n. 260 "ex 509 Forca d'Acero" (ex Km 5+100)</t>
  </si>
  <si>
    <t>Km 4+136 della S.P. n. 105 "Accesso Sud Gallinaro" - Centro abitato di Gallinaro)</t>
  </si>
  <si>
    <t>Km 0+100 della S.P. n. 258 "Ex S.S. 509 Forca d'Acero-Ponte Melfa-Rosanisco"</t>
  </si>
  <si>
    <t>Km 2+695 della S.P. n. 104 "Accesso Nord Gallinaro" - Centro abitato di Gallinaro)</t>
  </si>
  <si>
    <t>Km 37+000 della S.R. n. 509 "Forca d'Acero"</t>
  </si>
  <si>
    <t>Al Km 8+150 della medesima (S.P. 112) - Centro abitato di Picinisco (innesto variante)</t>
  </si>
  <si>
    <t>PICINISCO - PRATI DI MEZZO</t>
  </si>
  <si>
    <t>Dal Km 0+000 della medesima (S.P. 237) - Centro  abitato di Picinisco  (Innesto variante)</t>
  </si>
  <si>
    <t>Dal Km 0+789 della medesima (S.P. 81) - incrocio S.C. "Palombara"</t>
  </si>
  <si>
    <t>Km 3+450 della S.R. n. 430</t>
  </si>
  <si>
    <t>Km 140+400 della S.R. n. 6 "Casilina"</t>
  </si>
  <si>
    <t>Al Km 3+450 della medesima (S.P. 82) - centro abitato di Cervaro</t>
  </si>
  <si>
    <t>Km 148+600 della S.R. n. 6 "Casilina"</t>
  </si>
  <si>
    <t>Al Km 2+630 della medesima (S.P. 83) - centro abitato di San Vittore nel Lazio</t>
  </si>
  <si>
    <t xml:space="preserve">Km 7+258 della S.P. n. 76  "Dei Santi" </t>
  </si>
  <si>
    <t xml:space="preserve">Km 4+700 della S.R. n. 630 "Ausonia" </t>
  </si>
  <si>
    <t>S. ANGELO IN THEODICE</t>
  </si>
  <si>
    <t>Km 7+237 della S.P. n.81  "Appia Nuova"</t>
  </si>
  <si>
    <t>Km 2+822 della S.P. n. 82  "Accesso a Cervaro"</t>
  </si>
  <si>
    <t>Km 5+260 della S.P. n.81  "Appia Nuova"</t>
  </si>
  <si>
    <t>S. ANGELO IN THEODICE - PIGNATARO INTERAMNA</t>
  </si>
  <si>
    <t>Km 5+100 della S.P. n. 76  "Dei Santi"</t>
  </si>
  <si>
    <t>ROCCASECCA - CASALVIERI</t>
  </si>
  <si>
    <t>Stazione F.S. di Roccasecca</t>
  </si>
  <si>
    <t>Km 10+950 della S.P. n. 68 "Fontechiari-Casalvieri" (Centro abitato di Casalvieri)</t>
  </si>
  <si>
    <t>ACCESSO AD ARCE</t>
  </si>
  <si>
    <t xml:space="preserve">BRACCIO STAZIONE CEPRANO </t>
  </si>
  <si>
    <t>Dal Km 3+974</t>
  </si>
  <si>
    <t>Al Km 4+070</t>
  </si>
  <si>
    <t>DECLASSIFICAZIONE: Decreto Dir.Reg.Infr. n.27 del 12/07/2004</t>
  </si>
  <si>
    <t xml:space="preserve">ACCESSO A FALVATERRA </t>
  </si>
  <si>
    <t>Dal Km 0+000</t>
  </si>
  <si>
    <t>Al Km 0+700</t>
  </si>
  <si>
    <t>DECLASSIFICAZIONE: Decreto Dir.Reg.Infr. n.29 del 12/07/2004</t>
  </si>
  <si>
    <t xml:space="preserve">ACCESSO A COLLE S. MAGNO </t>
  </si>
  <si>
    <t xml:space="preserve">Dal Km 0+300 </t>
  </si>
  <si>
    <t xml:space="preserve"> AL Centro abitato di Colle S.Magno</t>
  </si>
  <si>
    <t>DECLASSIFICAZIONE: Decreto Dir.Reg.Infr. n.B2024 del 25/05/2005</t>
  </si>
  <si>
    <t>ROCCASECCA-CASTELLO</t>
  </si>
  <si>
    <t>DECLASSIFICAZIONE: Decreto Dir.Reg.Infr. n.B2025 del 25/05/2005</t>
  </si>
  <si>
    <t xml:space="preserve">VALLI </t>
  </si>
  <si>
    <t>Al Km 01500</t>
  </si>
  <si>
    <t>DECLASSIFICAZIONE: Decreto Dir.Reg.Infr. n.B4277 del 27/10/2005</t>
  </si>
  <si>
    <t>AQUINO PONTECORVO (ACC.SO AQUINO)</t>
  </si>
  <si>
    <t>DECLASSIFICAZIONE: Decreto Dir.Reg.Infr. n.B4276 del 27/10/2005 - Parte 1</t>
  </si>
  <si>
    <t>Al Km 0+510</t>
  </si>
  <si>
    <t>Al Km 1+380</t>
  </si>
  <si>
    <t>DECLASSIFICAZIONE: Decreto Dir.Reg.Infr. n.B5012 del 24/11/2005</t>
  </si>
  <si>
    <t>ACCESSO A PIEDIMONTE</t>
  </si>
  <si>
    <t>?</t>
  </si>
  <si>
    <t>D.C.P. n. 69/2004</t>
  </si>
  <si>
    <t>In iter</t>
  </si>
  <si>
    <t>Dal Km 8+050</t>
  </si>
  <si>
    <t>Al Km 8+160</t>
  </si>
  <si>
    <t>D.C.P. n. 31/2005</t>
  </si>
  <si>
    <t>Dal Km 4+650</t>
  </si>
  <si>
    <t>Al Km 7+800</t>
  </si>
  <si>
    <t>D.G.P. n. 287/2005</t>
  </si>
  <si>
    <t>Al Km 0+330</t>
  </si>
  <si>
    <t>Al Km 0+950</t>
  </si>
  <si>
    <t>Al Km 0+370</t>
  </si>
  <si>
    <t>Dal Km 5+045</t>
  </si>
  <si>
    <t>Al Km 6+000</t>
  </si>
  <si>
    <t>Al Km 1+550</t>
  </si>
  <si>
    <t>Al Km 1+760</t>
  </si>
  <si>
    <t>Dal Km 11+090</t>
  </si>
  <si>
    <t>Al Km 12+000</t>
  </si>
  <si>
    <t>??</t>
  </si>
  <si>
    <t>COLLEGAMENTO S.P. n. 179 e S.P. n. 45</t>
  </si>
  <si>
    <t>Al Km 0+767</t>
  </si>
  <si>
    <t>Dal Km 6+700</t>
  </si>
  <si>
    <t>Al Km 7+500</t>
  </si>
  <si>
    <t>D.G.P. n. 44/2006</t>
  </si>
  <si>
    <t>Dal Km 8+400</t>
  </si>
  <si>
    <t>Al Km 9+445</t>
  </si>
  <si>
    <t>D.C.P. n. 47/2005</t>
  </si>
  <si>
    <t>ok</t>
  </si>
  <si>
    <t>Dal Km 0+416</t>
  </si>
  <si>
    <t>Al Km 1+065</t>
  </si>
  <si>
    <t>Dal Km 13+854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</si>
</sst>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#,##0.000"/>
    <numFmt numFmtId="175" formatCode="#,##0.0000"/>
    <numFmt numFmtId="176" formatCode="0.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17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17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20" xfId="0" applyFill="1" applyBorder="1" applyAlignment="1">
      <alignment horizontal="center" vertical="center" wrapText="1"/>
    </xf>
    <xf numFmtId="17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74" fontId="0" fillId="33" borderId="20" xfId="0" applyNumberFormat="1" applyFill="1" applyBorder="1" applyAlignment="1">
      <alignment horizontal="center" vertical="center" wrapText="1"/>
    </xf>
    <xf numFmtId="174" fontId="0" fillId="33" borderId="17" xfId="0" applyNumberFormat="1" applyFill="1" applyBorder="1" applyAlignment="1">
      <alignment horizontal="center" vertical="center" wrapText="1"/>
    </xf>
    <xf numFmtId="174" fontId="0" fillId="33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20" xfId="0" applyBorder="1" applyAlignment="1">
      <alignment horizontal="center" vertical="center" wrapText="1"/>
    </xf>
    <xf numFmtId="174" fontId="0" fillId="0" borderId="20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4" fontId="0" fillId="33" borderId="13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10" xfId="0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 horizontal="left" vertical="center" inden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0" borderId="35" xfId="0" applyFill="1" applyBorder="1" applyAlignment="1">
      <alignment/>
    </xf>
    <xf numFmtId="0" fontId="0" fillId="33" borderId="17" xfId="0" applyFill="1" applyBorder="1" applyAlignment="1">
      <alignment vertical="center"/>
    </xf>
    <xf numFmtId="0" fontId="0" fillId="0" borderId="36" xfId="0" applyFill="1" applyBorder="1" applyAlignment="1">
      <alignment/>
    </xf>
    <xf numFmtId="0" fontId="0" fillId="0" borderId="16" xfId="0" applyFont="1" applyFill="1" applyBorder="1" applyAlignment="1">
      <alignment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 wrapText="1"/>
    </xf>
    <xf numFmtId="174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33" borderId="20" xfId="0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174" fontId="1" fillId="0" borderId="26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4" borderId="2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176" fontId="0" fillId="34" borderId="17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5" borderId="17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3" borderId="40" xfId="0" applyFill="1" applyBorder="1" applyAlignment="1">
      <alignment/>
    </xf>
    <xf numFmtId="0" fontId="0" fillId="0" borderId="40" xfId="0" applyFill="1" applyBorder="1" applyAlignment="1">
      <alignment/>
    </xf>
    <xf numFmtId="176" fontId="0" fillId="33" borderId="20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6" borderId="10" xfId="0" applyFill="1" applyBorder="1" applyAlignment="1">
      <alignment/>
    </xf>
    <xf numFmtId="176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22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vertical="distributed"/>
    </xf>
    <xf numFmtId="0" fontId="0" fillId="0" borderId="16" xfId="0" applyFill="1" applyBorder="1" applyAlignment="1">
      <alignment vertical="center" wrapText="1"/>
    </xf>
    <xf numFmtId="0" fontId="0" fillId="0" borderId="0" xfId="0" applyFont="1" applyFill="1" applyBorder="1" applyAlignment="1">
      <alignment vertical="distributed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43" xfId="0" applyFill="1" applyBorder="1" applyAlignment="1">
      <alignment/>
    </xf>
    <xf numFmtId="0" fontId="0" fillId="0" borderId="20" xfId="0" applyBorder="1" applyAlignment="1">
      <alignment horizontal="left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vertical="distributed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17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distributed"/>
    </xf>
    <xf numFmtId="0" fontId="0" fillId="0" borderId="17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distributed"/>
    </xf>
    <xf numFmtId="0" fontId="0" fillId="0" borderId="0" xfId="0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42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17"/>
  <sheetViews>
    <sheetView zoomScale="85" zoomScaleNormal="85" zoomScaleSheetLayoutView="100" zoomScalePageLayoutView="0" workbookViewId="0" topLeftCell="A1">
      <selection activeCell="B16" sqref="B16"/>
    </sheetView>
  </sheetViews>
  <sheetFormatPr defaultColWidth="40.7109375" defaultRowHeight="39.75" customHeight="1"/>
  <cols>
    <col min="1" max="1" width="10.7109375" style="4" customWidth="1"/>
    <col min="2" max="2" width="45.7109375" style="53" customWidth="1"/>
    <col min="3" max="4" width="50.7109375" style="4" customWidth="1"/>
    <col min="5" max="6" width="8.7109375" style="4" customWidth="1"/>
    <col min="7" max="8" width="13.7109375" style="4" customWidth="1"/>
    <col min="9" max="9" width="35.7109375" style="4" customWidth="1"/>
    <col min="10" max="16384" width="40.7109375" style="4" customWidth="1"/>
  </cols>
  <sheetData>
    <row r="1" spans="1:9" s="57" customFormat="1" ht="33.75" customHeight="1" thickBot="1">
      <c r="A1" s="205" t="s">
        <v>385</v>
      </c>
      <c r="B1" s="206" t="s">
        <v>747</v>
      </c>
      <c r="C1" s="207" t="s">
        <v>748</v>
      </c>
      <c r="D1" s="207" t="s">
        <v>190</v>
      </c>
      <c r="E1" s="207" t="s">
        <v>749</v>
      </c>
      <c r="F1" s="207" t="s">
        <v>750</v>
      </c>
      <c r="G1" s="207" t="s">
        <v>296</v>
      </c>
      <c r="H1" s="208" t="s">
        <v>297</v>
      </c>
      <c r="I1" s="49" t="s">
        <v>231</v>
      </c>
    </row>
    <row r="2" spans="1:9" ht="39.75" customHeight="1">
      <c r="A2" s="190">
        <v>1</v>
      </c>
      <c r="B2" s="195" t="s">
        <v>656</v>
      </c>
      <c r="C2" s="59" t="s">
        <v>38</v>
      </c>
      <c r="D2" s="59" t="s">
        <v>39</v>
      </c>
      <c r="E2" s="191">
        <v>4</v>
      </c>
      <c r="F2" s="38">
        <v>12</v>
      </c>
      <c r="G2" s="39">
        <v>6.3</v>
      </c>
      <c r="H2" s="40">
        <v>6</v>
      </c>
      <c r="I2" s="177"/>
    </row>
    <row r="3" spans="1:9" ht="39.75" customHeight="1">
      <c r="A3" s="189">
        <v>2</v>
      </c>
      <c r="B3" s="196" t="s">
        <v>153</v>
      </c>
      <c r="C3" s="60" t="s">
        <v>510</v>
      </c>
      <c r="D3" s="60" t="s">
        <v>511</v>
      </c>
      <c r="E3" s="187">
        <v>4</v>
      </c>
      <c r="F3" s="187">
        <v>11</v>
      </c>
      <c r="G3" s="197">
        <v>3.974</v>
      </c>
      <c r="H3" s="192">
        <v>7</v>
      </c>
      <c r="I3" s="198"/>
    </row>
    <row r="4" spans="1:9" s="14" customFormat="1" ht="39.75" customHeight="1">
      <c r="A4" s="41">
        <v>3</v>
      </c>
      <c r="B4" s="60" t="s">
        <v>999</v>
      </c>
      <c r="C4" s="60" t="s">
        <v>437</v>
      </c>
      <c r="D4" s="60" t="s">
        <v>348</v>
      </c>
      <c r="E4" s="5">
        <v>2</v>
      </c>
      <c r="F4" s="5">
        <v>8</v>
      </c>
      <c r="G4" s="6">
        <v>12.25</v>
      </c>
      <c r="H4" s="42">
        <v>6</v>
      </c>
      <c r="I4" s="4"/>
    </row>
    <row r="5" spans="1:8" ht="39.75" customHeight="1">
      <c r="A5" s="41">
        <v>4</v>
      </c>
      <c r="B5" s="60" t="s">
        <v>789</v>
      </c>
      <c r="C5" s="60" t="s">
        <v>263</v>
      </c>
      <c r="D5" s="60" t="s">
        <v>788</v>
      </c>
      <c r="E5" s="5">
        <v>2</v>
      </c>
      <c r="F5" s="5">
        <v>9</v>
      </c>
      <c r="G5" s="6">
        <v>1.3</v>
      </c>
      <c r="H5" s="42">
        <v>6</v>
      </c>
    </row>
    <row r="6" spans="1:8" ht="39.75" customHeight="1">
      <c r="A6" s="41">
        <v>5</v>
      </c>
      <c r="B6" s="60" t="s">
        <v>129</v>
      </c>
      <c r="C6" s="60" t="s">
        <v>361</v>
      </c>
      <c r="D6" s="60" t="s">
        <v>362</v>
      </c>
      <c r="E6" s="5">
        <v>2</v>
      </c>
      <c r="F6" s="5">
        <v>9</v>
      </c>
      <c r="G6" s="6">
        <v>8</v>
      </c>
      <c r="H6" s="42">
        <v>6</v>
      </c>
    </row>
    <row r="7" spans="1:8" ht="39.75" customHeight="1">
      <c r="A7" s="41">
        <v>6</v>
      </c>
      <c r="B7" s="60" t="s">
        <v>735</v>
      </c>
      <c r="C7" s="60" t="s">
        <v>918</v>
      </c>
      <c r="D7" s="60" t="s">
        <v>919</v>
      </c>
      <c r="E7" s="5">
        <v>5</v>
      </c>
      <c r="F7" s="5">
        <v>17</v>
      </c>
      <c r="G7" s="6">
        <v>6.35</v>
      </c>
      <c r="H7" s="42">
        <v>5.5</v>
      </c>
    </row>
    <row r="8" spans="1:9" ht="39.75" customHeight="1">
      <c r="A8" s="41">
        <v>7</v>
      </c>
      <c r="B8" s="60" t="s">
        <v>1053</v>
      </c>
      <c r="C8" s="60" t="s">
        <v>1054</v>
      </c>
      <c r="D8" s="60" t="s">
        <v>1055</v>
      </c>
      <c r="E8" s="5">
        <v>5</v>
      </c>
      <c r="F8" s="5">
        <v>15</v>
      </c>
      <c r="G8" s="6">
        <v>18.37</v>
      </c>
      <c r="H8" s="42">
        <v>5.5</v>
      </c>
      <c r="I8" s="177"/>
    </row>
    <row r="9" spans="1:9" ht="39.75" customHeight="1">
      <c r="A9" s="189">
        <v>8</v>
      </c>
      <c r="B9" s="196" t="s">
        <v>661</v>
      </c>
      <c r="C9" s="60" t="s">
        <v>912</v>
      </c>
      <c r="D9" s="60" t="s">
        <v>593</v>
      </c>
      <c r="E9" s="5">
        <v>4</v>
      </c>
      <c r="F9" s="5">
        <v>23</v>
      </c>
      <c r="G9" s="6">
        <v>15.45</v>
      </c>
      <c r="H9" s="42">
        <v>6</v>
      </c>
      <c r="I9" s="177"/>
    </row>
    <row r="10" spans="1:9" ht="44.25" customHeight="1">
      <c r="A10" s="189">
        <v>9</v>
      </c>
      <c r="B10" s="196" t="s">
        <v>35</v>
      </c>
      <c r="C10" s="60" t="s">
        <v>36</v>
      </c>
      <c r="D10" s="60" t="s">
        <v>37</v>
      </c>
      <c r="E10" s="5">
        <v>4</v>
      </c>
      <c r="F10" s="5">
        <v>24</v>
      </c>
      <c r="G10" s="6">
        <v>2.82</v>
      </c>
      <c r="H10" s="42">
        <v>6</v>
      </c>
      <c r="I10" s="177"/>
    </row>
    <row r="11" spans="1:9" ht="39.75" customHeight="1">
      <c r="A11" s="189">
        <v>9</v>
      </c>
      <c r="B11" s="196" t="s">
        <v>606</v>
      </c>
      <c r="C11" s="60" t="s">
        <v>607</v>
      </c>
      <c r="D11" s="60" t="s">
        <v>608</v>
      </c>
      <c r="E11" s="5">
        <v>4</v>
      </c>
      <c r="F11" s="5">
        <v>24</v>
      </c>
      <c r="G11" s="6">
        <v>1</v>
      </c>
      <c r="H11" s="42">
        <v>6</v>
      </c>
      <c r="I11" s="177"/>
    </row>
    <row r="12" spans="1:8" ht="39.75" customHeight="1">
      <c r="A12" s="41">
        <v>9</v>
      </c>
      <c r="B12" s="60" t="s">
        <v>822</v>
      </c>
      <c r="C12" s="60" t="s">
        <v>575</v>
      </c>
      <c r="D12" s="60" t="s">
        <v>576</v>
      </c>
      <c r="E12" s="5">
        <v>6</v>
      </c>
      <c r="F12" s="5">
        <v>21</v>
      </c>
      <c r="G12" s="6">
        <v>2.7</v>
      </c>
      <c r="H12" s="42">
        <v>6.4</v>
      </c>
    </row>
    <row r="13" spans="1:8" ht="39.75" customHeight="1">
      <c r="A13" s="41">
        <v>10</v>
      </c>
      <c r="B13" s="60" t="s">
        <v>443</v>
      </c>
      <c r="C13" s="60" t="s">
        <v>444</v>
      </c>
      <c r="D13" s="60" t="s">
        <v>959</v>
      </c>
      <c r="E13" s="5">
        <v>6</v>
      </c>
      <c r="F13" s="5">
        <v>19</v>
      </c>
      <c r="G13" s="6">
        <v>4.06</v>
      </c>
      <c r="H13" s="42">
        <v>5.5</v>
      </c>
    </row>
    <row r="14" spans="1:8" ht="39.75" customHeight="1">
      <c r="A14" s="41">
        <v>11</v>
      </c>
      <c r="B14" s="60" t="s">
        <v>121</v>
      </c>
      <c r="C14" s="60" t="s">
        <v>421</v>
      </c>
      <c r="D14" s="60" t="s">
        <v>862</v>
      </c>
      <c r="E14" s="5">
        <v>2</v>
      </c>
      <c r="F14" s="5">
        <v>7</v>
      </c>
      <c r="G14" s="6">
        <v>18.432</v>
      </c>
      <c r="H14" s="42">
        <v>5.9</v>
      </c>
    </row>
    <row r="15" spans="1:8" ht="39.75" customHeight="1">
      <c r="A15" s="41">
        <v>12</v>
      </c>
      <c r="B15" s="60" t="s">
        <v>628</v>
      </c>
      <c r="C15" s="60" t="s">
        <v>188</v>
      </c>
      <c r="D15" s="60" t="s">
        <v>754</v>
      </c>
      <c r="E15" s="5">
        <v>1</v>
      </c>
      <c r="F15" s="5">
        <v>2</v>
      </c>
      <c r="G15" s="6">
        <v>4.865</v>
      </c>
      <c r="H15" s="42">
        <v>5.5</v>
      </c>
    </row>
    <row r="16" spans="1:8" ht="39.75" customHeight="1">
      <c r="A16" s="41">
        <v>13</v>
      </c>
      <c r="B16" s="60" t="s">
        <v>790</v>
      </c>
      <c r="C16" s="60" t="s">
        <v>363</v>
      </c>
      <c r="D16" s="60" t="s">
        <v>364</v>
      </c>
      <c r="E16" s="5">
        <v>2</v>
      </c>
      <c r="F16" s="5">
        <v>9</v>
      </c>
      <c r="G16" s="6">
        <v>1.4</v>
      </c>
      <c r="H16" s="42">
        <v>6</v>
      </c>
    </row>
    <row r="17" spans="1:8" ht="39.75" customHeight="1">
      <c r="A17" s="41">
        <v>14</v>
      </c>
      <c r="B17" s="60" t="s">
        <v>130</v>
      </c>
      <c r="C17" s="60" t="s">
        <v>365</v>
      </c>
      <c r="D17" s="60" t="s">
        <v>366</v>
      </c>
      <c r="E17" s="5">
        <v>2</v>
      </c>
      <c r="F17" s="5">
        <v>9</v>
      </c>
      <c r="G17" s="6">
        <v>6.73</v>
      </c>
      <c r="H17" s="42">
        <v>6</v>
      </c>
    </row>
    <row r="18" spans="1:8" ht="39.75" customHeight="1">
      <c r="A18" s="41">
        <v>15</v>
      </c>
      <c r="B18" s="60" t="s">
        <v>1000</v>
      </c>
      <c r="C18" s="60" t="s">
        <v>438</v>
      </c>
      <c r="D18" s="60" t="s">
        <v>356</v>
      </c>
      <c r="E18" s="5">
        <v>2</v>
      </c>
      <c r="F18" s="5">
        <v>8</v>
      </c>
      <c r="G18" s="6">
        <v>11.35</v>
      </c>
      <c r="H18" s="42">
        <v>6</v>
      </c>
    </row>
    <row r="19" spans="1:8" ht="39.75" customHeight="1">
      <c r="A19" s="41">
        <v>15</v>
      </c>
      <c r="B19" s="60" t="s">
        <v>791</v>
      </c>
      <c r="C19" s="60" t="s">
        <v>367</v>
      </c>
      <c r="D19" s="60" t="s">
        <v>194</v>
      </c>
      <c r="E19" s="5">
        <v>2</v>
      </c>
      <c r="F19" s="5">
        <v>9</v>
      </c>
      <c r="G19" s="6">
        <v>11.35</v>
      </c>
      <c r="H19" s="42">
        <v>6</v>
      </c>
    </row>
    <row r="20" spans="1:8" ht="39.75" customHeight="1">
      <c r="A20" s="41">
        <v>16</v>
      </c>
      <c r="B20" s="60" t="s">
        <v>135</v>
      </c>
      <c r="C20" s="60" t="s">
        <v>412</v>
      </c>
      <c r="D20" s="60" t="s">
        <v>219</v>
      </c>
      <c r="E20" s="5">
        <v>3</v>
      </c>
      <c r="F20" s="5">
        <v>10</v>
      </c>
      <c r="G20" s="6">
        <v>8.895</v>
      </c>
      <c r="H20" s="42">
        <v>6.4</v>
      </c>
    </row>
    <row r="21" spans="1:8" ht="39.75" customHeight="1">
      <c r="A21" s="41">
        <v>17</v>
      </c>
      <c r="B21" s="60" t="s">
        <v>629</v>
      </c>
      <c r="C21" s="60" t="s">
        <v>196</v>
      </c>
      <c r="D21" s="60" t="s">
        <v>755</v>
      </c>
      <c r="E21" s="5">
        <v>1</v>
      </c>
      <c r="F21" s="5">
        <v>2</v>
      </c>
      <c r="G21" s="6">
        <v>2.4</v>
      </c>
      <c r="H21" s="42">
        <v>5.5</v>
      </c>
    </row>
    <row r="22" spans="1:8" ht="39.75" customHeight="1">
      <c r="A22" s="41">
        <v>18</v>
      </c>
      <c r="B22" s="60" t="s">
        <v>792</v>
      </c>
      <c r="C22" s="60" t="s">
        <v>368</v>
      </c>
      <c r="D22" s="60" t="s">
        <v>369</v>
      </c>
      <c r="E22" s="5">
        <v>2</v>
      </c>
      <c r="F22" s="5">
        <v>9</v>
      </c>
      <c r="G22" s="6">
        <v>8.25</v>
      </c>
      <c r="H22" s="42">
        <v>5.9</v>
      </c>
    </row>
    <row r="23" spans="1:8" ht="39.75" customHeight="1">
      <c r="A23" s="41">
        <v>19</v>
      </c>
      <c r="B23" s="60" t="s">
        <v>737</v>
      </c>
      <c r="C23" s="60" t="s">
        <v>370</v>
      </c>
      <c r="D23" s="60" t="s">
        <v>371</v>
      </c>
      <c r="E23" s="5">
        <v>2</v>
      </c>
      <c r="F23" s="5">
        <v>9</v>
      </c>
      <c r="G23" s="6">
        <v>7.74</v>
      </c>
      <c r="H23" s="42">
        <v>5.7</v>
      </c>
    </row>
    <row r="24" spans="1:8" ht="39.75" customHeight="1">
      <c r="A24" s="41">
        <v>20</v>
      </c>
      <c r="B24" s="60" t="s">
        <v>759</v>
      </c>
      <c r="C24" s="60" t="s">
        <v>388</v>
      </c>
      <c r="D24" s="60" t="s">
        <v>389</v>
      </c>
      <c r="E24" s="5">
        <v>1</v>
      </c>
      <c r="F24" s="5">
        <v>1</v>
      </c>
      <c r="G24" s="6">
        <v>10.667</v>
      </c>
      <c r="H24" s="42">
        <v>5.5</v>
      </c>
    </row>
    <row r="25" spans="1:8" ht="39.75" customHeight="1">
      <c r="A25" s="41">
        <v>21</v>
      </c>
      <c r="B25" s="60" t="s">
        <v>627</v>
      </c>
      <c r="C25" s="60" t="s">
        <v>390</v>
      </c>
      <c r="D25" s="60" t="s">
        <v>391</v>
      </c>
      <c r="E25" s="5">
        <v>1</v>
      </c>
      <c r="F25" s="5">
        <v>1</v>
      </c>
      <c r="G25" s="6">
        <v>12.778</v>
      </c>
      <c r="H25" s="42">
        <v>5.5</v>
      </c>
    </row>
    <row r="26" spans="1:8" ht="39.75" customHeight="1">
      <c r="A26" s="41">
        <v>22</v>
      </c>
      <c r="B26" s="60" t="s">
        <v>635</v>
      </c>
      <c r="C26" s="60" t="s">
        <v>408</v>
      </c>
      <c r="D26" s="60" t="s">
        <v>306</v>
      </c>
      <c r="E26" s="5">
        <v>1</v>
      </c>
      <c r="F26" s="5">
        <v>3</v>
      </c>
      <c r="G26" s="6">
        <v>3.558</v>
      </c>
      <c r="H26" s="42">
        <v>7</v>
      </c>
    </row>
    <row r="27" spans="1:8" ht="39.75" customHeight="1">
      <c r="A27" s="41">
        <v>23</v>
      </c>
      <c r="B27" s="60" t="s">
        <v>180</v>
      </c>
      <c r="C27" s="60" t="s">
        <v>855</v>
      </c>
      <c r="D27" s="60" t="s">
        <v>856</v>
      </c>
      <c r="E27" s="5">
        <v>2</v>
      </c>
      <c r="F27" s="5">
        <v>4</v>
      </c>
      <c r="G27" s="6">
        <v>2.4</v>
      </c>
      <c r="H27" s="42">
        <v>5.8</v>
      </c>
    </row>
    <row r="28" spans="1:8" ht="39.75" customHeight="1">
      <c r="A28" s="41">
        <v>23</v>
      </c>
      <c r="B28" s="60" t="s">
        <v>352</v>
      </c>
      <c r="C28" s="60" t="s">
        <v>422</v>
      </c>
      <c r="D28" s="60" t="s">
        <v>863</v>
      </c>
      <c r="E28" s="5">
        <v>2</v>
      </c>
      <c r="F28" s="5">
        <v>7</v>
      </c>
      <c r="G28" s="6">
        <v>3.1</v>
      </c>
      <c r="H28" s="42">
        <v>5.8</v>
      </c>
    </row>
    <row r="29" spans="1:8" ht="39.75" customHeight="1">
      <c r="A29" s="41">
        <v>24</v>
      </c>
      <c r="B29" s="60" t="s">
        <v>179</v>
      </c>
      <c r="C29" s="60" t="s">
        <v>291</v>
      </c>
      <c r="D29" s="60" t="s">
        <v>300</v>
      </c>
      <c r="E29" s="5">
        <v>2</v>
      </c>
      <c r="F29" s="5">
        <v>4</v>
      </c>
      <c r="G29" s="6">
        <v>7.98</v>
      </c>
      <c r="H29" s="42">
        <v>6</v>
      </c>
    </row>
    <row r="30" spans="1:8" ht="39.75" customHeight="1">
      <c r="A30" s="41">
        <v>25</v>
      </c>
      <c r="B30" s="60" t="s">
        <v>630</v>
      </c>
      <c r="C30" s="60" t="s">
        <v>727</v>
      </c>
      <c r="D30" s="60" t="s">
        <v>203</v>
      </c>
      <c r="E30" s="5">
        <v>1</v>
      </c>
      <c r="F30" s="5">
        <v>2</v>
      </c>
      <c r="G30" s="6">
        <v>2.8</v>
      </c>
      <c r="H30" s="42">
        <v>6</v>
      </c>
    </row>
    <row r="31" spans="1:8" ht="39.75" customHeight="1">
      <c r="A31" s="41">
        <v>26</v>
      </c>
      <c r="B31" s="60" t="s">
        <v>738</v>
      </c>
      <c r="C31" s="60" t="s">
        <v>198</v>
      </c>
      <c r="D31" s="60" t="s">
        <v>716</v>
      </c>
      <c r="E31" s="5">
        <v>1</v>
      </c>
      <c r="F31" s="5">
        <v>2</v>
      </c>
      <c r="G31" s="6">
        <v>10.15</v>
      </c>
      <c r="H31" s="42">
        <v>5.5</v>
      </c>
    </row>
    <row r="32" spans="1:8" ht="39.75" customHeight="1">
      <c r="A32" s="41">
        <v>27</v>
      </c>
      <c r="B32" s="60" t="s">
        <v>793</v>
      </c>
      <c r="C32" s="60" t="s">
        <v>372</v>
      </c>
      <c r="D32" s="60" t="s">
        <v>373</v>
      </c>
      <c r="E32" s="5">
        <v>2</v>
      </c>
      <c r="F32" s="5">
        <v>9</v>
      </c>
      <c r="G32" s="6">
        <v>3.55</v>
      </c>
      <c r="H32" s="42">
        <v>6</v>
      </c>
    </row>
    <row r="33" spans="1:8" ht="39.75" customHeight="1">
      <c r="A33" s="41">
        <v>28</v>
      </c>
      <c r="B33" s="60" t="s">
        <v>757</v>
      </c>
      <c r="C33" s="60" t="s">
        <v>407</v>
      </c>
      <c r="D33" s="60" t="s">
        <v>307</v>
      </c>
      <c r="E33" s="5">
        <v>1</v>
      </c>
      <c r="F33" s="5">
        <v>3</v>
      </c>
      <c r="G33" s="6">
        <v>16.94</v>
      </c>
      <c r="H33" s="42">
        <v>5.5</v>
      </c>
    </row>
    <row r="34" spans="1:8" ht="39.75" customHeight="1">
      <c r="A34" s="41">
        <v>29</v>
      </c>
      <c r="B34" s="60" t="s">
        <v>739</v>
      </c>
      <c r="C34" s="60" t="s">
        <v>374</v>
      </c>
      <c r="D34" s="60" t="s">
        <v>796</v>
      </c>
      <c r="E34" s="5">
        <v>2</v>
      </c>
      <c r="F34" s="5">
        <v>9</v>
      </c>
      <c r="G34" s="6">
        <v>4.8</v>
      </c>
      <c r="H34" s="42">
        <v>6</v>
      </c>
    </row>
    <row r="35" spans="1:8" ht="39.75" customHeight="1">
      <c r="A35" s="41">
        <v>30</v>
      </c>
      <c r="B35" s="60" t="s">
        <v>314</v>
      </c>
      <c r="C35" s="60" t="s">
        <v>409</v>
      </c>
      <c r="D35" s="60" t="s">
        <v>308</v>
      </c>
      <c r="E35" s="5">
        <v>1</v>
      </c>
      <c r="F35" s="5">
        <v>3</v>
      </c>
      <c r="G35" s="6">
        <v>10.2</v>
      </c>
      <c r="H35" s="42">
        <v>6</v>
      </c>
    </row>
    <row r="36" spans="1:8" ht="39.75" customHeight="1">
      <c r="A36" s="41">
        <v>31</v>
      </c>
      <c r="B36" s="60" t="s">
        <v>631</v>
      </c>
      <c r="C36" s="60" t="s">
        <v>717</v>
      </c>
      <c r="D36" s="60" t="s">
        <v>718</v>
      </c>
      <c r="E36" s="5">
        <v>1</v>
      </c>
      <c r="F36" s="5">
        <v>2</v>
      </c>
      <c r="G36" s="6">
        <v>0.7</v>
      </c>
      <c r="H36" s="42">
        <v>6.5</v>
      </c>
    </row>
    <row r="37" spans="1:8" ht="39.75" customHeight="1">
      <c r="A37" s="41">
        <v>32</v>
      </c>
      <c r="B37" s="60" t="s">
        <v>639</v>
      </c>
      <c r="C37" s="60" t="s">
        <v>410</v>
      </c>
      <c r="D37" s="60" t="s">
        <v>425</v>
      </c>
      <c r="E37" s="5">
        <v>1</v>
      </c>
      <c r="F37" s="5">
        <v>5</v>
      </c>
      <c r="G37" s="6">
        <v>0.7</v>
      </c>
      <c r="H37" s="42">
        <v>5</v>
      </c>
    </row>
    <row r="38" spans="1:8" ht="48" customHeight="1">
      <c r="A38" s="41">
        <v>34</v>
      </c>
      <c r="B38" s="60" t="s">
        <v>131</v>
      </c>
      <c r="C38" s="60" t="s">
        <v>879</v>
      </c>
      <c r="D38" s="60" t="s">
        <v>262</v>
      </c>
      <c r="E38" s="5">
        <v>3</v>
      </c>
      <c r="F38" s="5">
        <v>6</v>
      </c>
      <c r="G38" s="6">
        <v>2.743</v>
      </c>
      <c r="H38" s="42">
        <v>6.6</v>
      </c>
    </row>
    <row r="39" spans="1:8" ht="49.5" customHeight="1">
      <c r="A39" s="41">
        <v>35</v>
      </c>
      <c r="B39" s="60" t="s">
        <v>118</v>
      </c>
      <c r="C39" s="60" t="s">
        <v>240</v>
      </c>
      <c r="D39" s="60" t="s">
        <v>784</v>
      </c>
      <c r="E39" s="5">
        <v>2</v>
      </c>
      <c r="F39" s="5">
        <v>4</v>
      </c>
      <c r="G39" s="6">
        <v>6.808</v>
      </c>
      <c r="H39" s="42">
        <v>5.5</v>
      </c>
    </row>
    <row r="40" spans="1:8" ht="39.75" customHeight="1">
      <c r="A40" s="41">
        <v>36</v>
      </c>
      <c r="B40" s="60" t="s">
        <v>119</v>
      </c>
      <c r="C40" s="60" t="s">
        <v>857</v>
      </c>
      <c r="D40" s="60" t="s">
        <v>430</v>
      </c>
      <c r="E40" s="5">
        <v>2</v>
      </c>
      <c r="F40" s="5">
        <v>4</v>
      </c>
      <c r="G40" s="6">
        <v>2.96</v>
      </c>
      <c r="H40" s="42">
        <v>6.5</v>
      </c>
    </row>
    <row r="41" spans="1:8" ht="39.75" customHeight="1">
      <c r="A41" s="41">
        <v>38</v>
      </c>
      <c r="B41" s="60" t="s">
        <v>684</v>
      </c>
      <c r="C41" s="60" t="s">
        <v>960</v>
      </c>
      <c r="D41" s="60" t="s">
        <v>961</v>
      </c>
      <c r="E41" s="5">
        <v>6</v>
      </c>
      <c r="F41" s="5">
        <v>19</v>
      </c>
      <c r="G41" s="6">
        <v>2.912</v>
      </c>
      <c r="H41" s="42">
        <v>5.5</v>
      </c>
    </row>
    <row r="42" spans="1:8" ht="39.75" customHeight="1">
      <c r="A42" s="41">
        <v>39</v>
      </c>
      <c r="B42" s="60" t="s">
        <v>956</v>
      </c>
      <c r="C42" s="60" t="s">
        <v>957</v>
      </c>
      <c r="D42" s="60" t="s">
        <v>958</v>
      </c>
      <c r="E42" s="5">
        <v>5</v>
      </c>
      <c r="F42" s="5">
        <v>18</v>
      </c>
      <c r="G42" s="6">
        <v>2.93</v>
      </c>
      <c r="H42" s="42">
        <v>5</v>
      </c>
    </row>
    <row r="43" spans="1:8" ht="39.75" customHeight="1">
      <c r="A43" s="41">
        <v>40</v>
      </c>
      <c r="B43" s="60" t="s">
        <v>981</v>
      </c>
      <c r="C43" s="60" t="s">
        <v>982</v>
      </c>
      <c r="D43" s="60" t="s">
        <v>983</v>
      </c>
      <c r="E43" s="5">
        <v>6</v>
      </c>
      <c r="F43" s="5">
        <v>20</v>
      </c>
      <c r="G43" s="6">
        <v>7.925</v>
      </c>
      <c r="H43" s="42">
        <v>5.5</v>
      </c>
    </row>
    <row r="44" spans="1:8" ht="39.75" customHeight="1">
      <c r="A44" s="41">
        <v>41</v>
      </c>
      <c r="B44" s="60" t="s">
        <v>984</v>
      </c>
      <c r="C44" s="60" t="s">
        <v>985</v>
      </c>
      <c r="D44" s="60" t="s">
        <v>986</v>
      </c>
      <c r="E44" s="5">
        <v>6</v>
      </c>
      <c r="F44" s="5">
        <v>20</v>
      </c>
      <c r="G44" s="6">
        <v>12.85</v>
      </c>
      <c r="H44" s="42">
        <v>5.5</v>
      </c>
    </row>
    <row r="45" spans="1:8" ht="50.25" customHeight="1">
      <c r="A45" s="41">
        <v>42</v>
      </c>
      <c r="B45" s="60" t="s">
        <v>987</v>
      </c>
      <c r="C45" s="60" t="s">
        <v>988</v>
      </c>
      <c r="D45" s="60" t="s">
        <v>989</v>
      </c>
      <c r="E45" s="5">
        <v>6</v>
      </c>
      <c r="F45" s="5">
        <v>20</v>
      </c>
      <c r="G45" s="6">
        <v>22.1</v>
      </c>
      <c r="H45" s="42">
        <v>5.4</v>
      </c>
    </row>
    <row r="46" spans="1:8" ht="39.75" customHeight="1">
      <c r="A46" s="41">
        <v>43</v>
      </c>
      <c r="B46" s="63" t="s">
        <v>636</v>
      </c>
      <c r="C46" s="60" t="s">
        <v>309</v>
      </c>
      <c r="D46" s="60" t="s">
        <v>310</v>
      </c>
      <c r="E46" s="5">
        <v>1</v>
      </c>
      <c r="F46" s="5">
        <v>3</v>
      </c>
      <c r="G46" s="6">
        <v>2.9</v>
      </c>
      <c r="H46" s="42">
        <v>5.5</v>
      </c>
    </row>
    <row r="47" spans="1:8" ht="39.75" customHeight="1">
      <c r="A47" s="41">
        <v>44</v>
      </c>
      <c r="B47" s="60" t="s">
        <v>640</v>
      </c>
      <c r="C47" s="60" t="s">
        <v>171</v>
      </c>
      <c r="D47" s="60" t="s">
        <v>427</v>
      </c>
      <c r="E47" s="5">
        <v>1</v>
      </c>
      <c r="F47" s="5">
        <v>5</v>
      </c>
      <c r="G47" s="6">
        <v>2.4</v>
      </c>
      <c r="H47" s="42">
        <v>5</v>
      </c>
    </row>
    <row r="48" spans="1:9" ht="42" customHeight="1">
      <c r="A48" s="189">
        <v>45</v>
      </c>
      <c r="B48" s="196" t="s">
        <v>662</v>
      </c>
      <c r="C48" s="60" t="s">
        <v>911</v>
      </c>
      <c r="D48" s="60" t="s">
        <v>594</v>
      </c>
      <c r="E48" s="5">
        <v>4</v>
      </c>
      <c r="F48" s="5">
        <v>23</v>
      </c>
      <c r="G48" s="6">
        <v>8.808</v>
      </c>
      <c r="H48" s="42">
        <v>7</v>
      </c>
      <c r="I48" s="177"/>
    </row>
    <row r="49" spans="1:8" ht="39.75" customHeight="1">
      <c r="A49" s="41">
        <v>46</v>
      </c>
      <c r="B49" s="60" t="s">
        <v>685</v>
      </c>
      <c r="C49" s="60" t="s">
        <v>962</v>
      </c>
      <c r="D49" s="60" t="s">
        <v>963</v>
      </c>
      <c r="E49" s="5">
        <v>6</v>
      </c>
      <c r="F49" s="5">
        <v>19</v>
      </c>
      <c r="G49" s="6">
        <v>0.94</v>
      </c>
      <c r="H49" s="42">
        <v>5.5</v>
      </c>
    </row>
    <row r="50" spans="1:9" ht="39.75" customHeight="1">
      <c r="A50" s="189">
        <v>47</v>
      </c>
      <c r="B50" s="196" t="s">
        <v>663</v>
      </c>
      <c r="C50" s="60" t="s">
        <v>580</v>
      </c>
      <c r="D50" s="60" t="s">
        <v>581</v>
      </c>
      <c r="E50" s="5">
        <v>4</v>
      </c>
      <c r="F50" s="5">
        <v>23</v>
      </c>
      <c r="G50" s="6">
        <v>1</v>
      </c>
      <c r="H50" s="42">
        <v>6</v>
      </c>
      <c r="I50" s="177"/>
    </row>
    <row r="51" spans="1:8" ht="39.75" customHeight="1">
      <c r="A51" s="41">
        <v>48</v>
      </c>
      <c r="B51" s="60" t="s">
        <v>111</v>
      </c>
      <c r="C51" s="60" t="s">
        <v>172</v>
      </c>
      <c r="D51" s="60" t="s">
        <v>173</v>
      </c>
      <c r="E51" s="5">
        <v>1</v>
      </c>
      <c r="F51" s="5">
        <v>5</v>
      </c>
      <c r="G51" s="6">
        <v>5.3</v>
      </c>
      <c r="H51" s="42">
        <v>6</v>
      </c>
    </row>
    <row r="52" spans="1:8" ht="39.75" customHeight="1">
      <c r="A52" s="41">
        <v>49</v>
      </c>
      <c r="B52" s="60" t="s">
        <v>269</v>
      </c>
      <c r="C52" s="60" t="s">
        <v>431</v>
      </c>
      <c r="D52" s="60" t="s">
        <v>858</v>
      </c>
      <c r="E52" s="5">
        <v>2</v>
      </c>
      <c r="F52" s="5">
        <v>4</v>
      </c>
      <c r="G52" s="6">
        <v>1.975</v>
      </c>
      <c r="H52" s="42">
        <v>6</v>
      </c>
    </row>
    <row r="53" spans="1:8" ht="39.75" customHeight="1">
      <c r="A53" s="41">
        <v>50</v>
      </c>
      <c r="B53" s="60" t="s">
        <v>773</v>
      </c>
      <c r="C53" s="60" t="s">
        <v>772</v>
      </c>
      <c r="D53" s="60" t="s">
        <v>774</v>
      </c>
      <c r="E53" s="5">
        <v>3</v>
      </c>
      <c r="F53" s="5">
        <v>6</v>
      </c>
      <c r="G53" s="6">
        <v>4.499</v>
      </c>
      <c r="H53" s="42">
        <v>6</v>
      </c>
    </row>
    <row r="54" spans="1:9" ht="39.75" customHeight="1">
      <c r="A54" s="41">
        <v>51</v>
      </c>
      <c r="B54" s="60" t="s">
        <v>1056</v>
      </c>
      <c r="C54" s="60" t="s">
        <v>480</v>
      </c>
      <c r="D54" s="60" t="s">
        <v>481</v>
      </c>
      <c r="E54" s="5">
        <v>5</v>
      </c>
      <c r="F54" s="5">
        <v>15</v>
      </c>
      <c r="G54" s="6">
        <v>0.4</v>
      </c>
      <c r="H54" s="42">
        <v>7</v>
      </c>
      <c r="I54" s="177"/>
    </row>
    <row r="55" spans="1:9" ht="39.75" customHeight="1">
      <c r="A55" s="189">
        <v>52</v>
      </c>
      <c r="B55" s="196" t="s">
        <v>232</v>
      </c>
      <c r="C55" s="60" t="s">
        <v>582</v>
      </c>
      <c r="D55" s="60" t="s">
        <v>583</v>
      </c>
      <c r="E55" s="5">
        <v>4</v>
      </c>
      <c r="F55" s="5">
        <v>23</v>
      </c>
      <c r="G55" s="6">
        <v>5.045</v>
      </c>
      <c r="H55" s="42">
        <v>6</v>
      </c>
      <c r="I55" s="177"/>
    </row>
    <row r="56" spans="1:8" ht="39.75" customHeight="1">
      <c r="A56" s="41">
        <v>53</v>
      </c>
      <c r="B56" s="60" t="s">
        <v>945</v>
      </c>
      <c r="C56" s="60" t="s">
        <v>325</v>
      </c>
      <c r="D56" s="60" t="s">
        <v>897</v>
      </c>
      <c r="E56" s="5">
        <v>5</v>
      </c>
      <c r="F56" s="5">
        <v>16</v>
      </c>
      <c r="G56" s="6">
        <v>2.71</v>
      </c>
      <c r="H56" s="42">
        <v>6.5</v>
      </c>
    </row>
    <row r="57" spans="1:9" ht="39.75" customHeight="1">
      <c r="A57" s="41">
        <v>54</v>
      </c>
      <c r="B57" s="60" t="s">
        <v>765</v>
      </c>
      <c r="C57" s="60" t="s">
        <v>392</v>
      </c>
      <c r="D57" s="60" t="s">
        <v>393</v>
      </c>
      <c r="E57" s="5">
        <v>1</v>
      </c>
      <c r="F57" s="5">
        <v>1</v>
      </c>
      <c r="G57" s="6">
        <v>3.05</v>
      </c>
      <c r="H57" s="42">
        <v>5.5</v>
      </c>
      <c r="I57" s="14"/>
    </row>
    <row r="58" spans="1:8" ht="39.75" customHeight="1">
      <c r="A58" s="41">
        <v>55</v>
      </c>
      <c r="B58" s="60" t="s">
        <v>766</v>
      </c>
      <c r="C58" s="60" t="s">
        <v>394</v>
      </c>
      <c r="D58" s="60" t="s">
        <v>395</v>
      </c>
      <c r="E58" s="5">
        <v>1</v>
      </c>
      <c r="F58" s="5">
        <v>1</v>
      </c>
      <c r="G58" s="6">
        <v>2.639</v>
      </c>
      <c r="H58" s="42">
        <v>5.5</v>
      </c>
    </row>
    <row r="59" spans="1:8" ht="39.75" customHeight="1">
      <c r="A59" s="41">
        <v>56</v>
      </c>
      <c r="B59" s="60" t="s">
        <v>690</v>
      </c>
      <c r="C59" s="60" t="s">
        <v>719</v>
      </c>
      <c r="D59" s="60" t="s">
        <v>199</v>
      </c>
      <c r="E59" s="5">
        <v>1</v>
      </c>
      <c r="F59" s="5">
        <v>2</v>
      </c>
      <c r="G59" s="6">
        <v>3.95</v>
      </c>
      <c r="H59" s="42">
        <v>5.5</v>
      </c>
    </row>
    <row r="60" spans="1:8" ht="39.75" customHeight="1">
      <c r="A60" s="41">
        <v>57</v>
      </c>
      <c r="B60" s="60" t="s">
        <v>813</v>
      </c>
      <c r="C60" s="60" t="s">
        <v>864</v>
      </c>
      <c r="D60" s="60" t="s">
        <v>432</v>
      </c>
      <c r="E60" s="5">
        <v>2</v>
      </c>
      <c r="F60" s="5">
        <v>7</v>
      </c>
      <c r="G60" s="6">
        <v>2.95</v>
      </c>
      <c r="H60" s="42">
        <v>5.7</v>
      </c>
    </row>
    <row r="61" spans="1:8" ht="39.75" customHeight="1">
      <c r="A61" s="41">
        <v>58</v>
      </c>
      <c r="B61" s="60" t="s">
        <v>814</v>
      </c>
      <c r="C61" s="60" t="s">
        <v>865</v>
      </c>
      <c r="D61" s="60" t="s">
        <v>433</v>
      </c>
      <c r="E61" s="5">
        <v>2</v>
      </c>
      <c r="F61" s="5">
        <v>7</v>
      </c>
      <c r="G61" s="6">
        <v>2.7</v>
      </c>
      <c r="H61" s="42">
        <v>5.8</v>
      </c>
    </row>
    <row r="62" spans="1:8" ht="39.75" customHeight="1">
      <c r="A62" s="41">
        <v>59</v>
      </c>
      <c r="B62" s="60" t="s">
        <v>815</v>
      </c>
      <c r="C62" s="60" t="s">
        <v>265</v>
      </c>
      <c r="D62" s="60" t="s">
        <v>775</v>
      </c>
      <c r="E62" s="5">
        <v>3</v>
      </c>
      <c r="F62" s="5">
        <v>6</v>
      </c>
      <c r="G62" s="6">
        <v>14.56</v>
      </c>
      <c r="H62" s="42">
        <v>6.7</v>
      </c>
    </row>
    <row r="63" spans="1:8" ht="39.75" customHeight="1">
      <c r="A63" s="41">
        <v>60</v>
      </c>
      <c r="B63" s="60" t="s">
        <v>270</v>
      </c>
      <c r="C63" s="60" t="s">
        <v>220</v>
      </c>
      <c r="D63" s="60" t="s">
        <v>221</v>
      </c>
      <c r="E63" s="5">
        <v>3</v>
      </c>
      <c r="F63" s="5">
        <v>10</v>
      </c>
      <c r="G63" s="6">
        <v>12</v>
      </c>
      <c r="H63" s="42">
        <v>6.7</v>
      </c>
    </row>
    <row r="64" spans="1:8" ht="39.75" customHeight="1">
      <c r="A64" s="41">
        <v>61</v>
      </c>
      <c r="B64" s="60" t="s">
        <v>271</v>
      </c>
      <c r="C64" s="60" t="s">
        <v>800</v>
      </c>
      <c r="D64" s="60" t="s">
        <v>304</v>
      </c>
      <c r="E64" s="5">
        <v>3</v>
      </c>
      <c r="F64" s="5">
        <v>13</v>
      </c>
      <c r="G64" s="6">
        <v>4.68</v>
      </c>
      <c r="H64" s="42">
        <v>5.9</v>
      </c>
    </row>
    <row r="65" spans="1:8" ht="39.75" customHeight="1">
      <c r="A65" s="41">
        <v>62</v>
      </c>
      <c r="B65" s="60" t="s">
        <v>964</v>
      </c>
      <c r="C65" s="60" t="s">
        <v>965</v>
      </c>
      <c r="D65" s="60" t="s">
        <v>966</v>
      </c>
      <c r="E65" s="5">
        <v>6</v>
      </c>
      <c r="F65" s="5">
        <v>19</v>
      </c>
      <c r="G65" s="6">
        <v>18.64</v>
      </c>
      <c r="H65" s="42">
        <v>5.5</v>
      </c>
    </row>
    <row r="66" spans="1:9" ht="39.75" customHeight="1">
      <c r="A66" s="41">
        <v>63</v>
      </c>
      <c r="B66" s="60" t="s">
        <v>482</v>
      </c>
      <c r="C66" s="60" t="s">
        <v>483</v>
      </c>
      <c r="D66" s="60" t="s">
        <v>484</v>
      </c>
      <c r="E66" s="5">
        <v>5</v>
      </c>
      <c r="F66" s="5">
        <v>15</v>
      </c>
      <c r="G66" s="6">
        <v>8</v>
      </c>
      <c r="H66" s="42">
        <v>5</v>
      </c>
      <c r="I66" s="177"/>
    </row>
    <row r="67" spans="1:8" ht="54.75" customHeight="1">
      <c r="A67" s="41">
        <v>64</v>
      </c>
      <c r="B67" s="60" t="s">
        <v>272</v>
      </c>
      <c r="C67" s="60" t="s">
        <v>801</v>
      </c>
      <c r="D67" s="60" t="s">
        <v>802</v>
      </c>
      <c r="E67" s="5">
        <v>3</v>
      </c>
      <c r="F67" s="5">
        <v>13</v>
      </c>
      <c r="G67" s="6">
        <v>5.003</v>
      </c>
      <c r="H67" s="42">
        <v>6</v>
      </c>
    </row>
    <row r="68" spans="1:8" ht="39.75" customHeight="1">
      <c r="A68" s="41">
        <v>65</v>
      </c>
      <c r="B68" s="60" t="s">
        <v>967</v>
      </c>
      <c r="C68" s="60" t="s">
        <v>968</v>
      </c>
      <c r="D68" s="60" t="s">
        <v>969</v>
      </c>
      <c r="E68" s="5">
        <v>6</v>
      </c>
      <c r="F68" s="5">
        <v>19</v>
      </c>
      <c r="G68" s="6">
        <v>0.63</v>
      </c>
      <c r="H68" s="42">
        <v>5</v>
      </c>
    </row>
    <row r="69" spans="1:9" ht="39.75" customHeight="1">
      <c r="A69" s="189">
        <v>66</v>
      </c>
      <c r="B69" s="196" t="s">
        <v>276</v>
      </c>
      <c r="C69" s="60" t="s">
        <v>513</v>
      </c>
      <c r="D69" s="60" t="s">
        <v>40</v>
      </c>
      <c r="E69" s="187">
        <v>4</v>
      </c>
      <c r="F69" s="5">
        <v>12</v>
      </c>
      <c r="G69" s="6">
        <v>9.1</v>
      </c>
      <c r="H69" s="42">
        <v>6</v>
      </c>
      <c r="I69" s="177"/>
    </row>
    <row r="70" spans="1:8" ht="39.75" customHeight="1">
      <c r="A70" s="41">
        <v>67</v>
      </c>
      <c r="B70" s="60" t="s">
        <v>273</v>
      </c>
      <c r="C70" s="60" t="s">
        <v>248</v>
      </c>
      <c r="D70" s="60" t="s">
        <v>249</v>
      </c>
      <c r="E70" s="5">
        <v>3</v>
      </c>
      <c r="F70" s="5">
        <v>13</v>
      </c>
      <c r="G70" s="6">
        <v>8.606</v>
      </c>
      <c r="H70" s="42">
        <v>6</v>
      </c>
    </row>
    <row r="71" spans="1:8" ht="39.75" customHeight="1">
      <c r="A71" s="41">
        <v>68</v>
      </c>
      <c r="B71" s="60" t="s">
        <v>943</v>
      </c>
      <c r="C71" s="60" t="s">
        <v>920</v>
      </c>
      <c r="D71" s="60" t="s">
        <v>921</v>
      </c>
      <c r="E71" s="5">
        <v>5</v>
      </c>
      <c r="F71" s="5">
        <v>17</v>
      </c>
      <c r="G71" s="6">
        <v>10.95</v>
      </c>
      <c r="H71" s="42">
        <v>5.5</v>
      </c>
    </row>
    <row r="72" spans="1:8" ht="39.75" customHeight="1">
      <c r="A72" s="41">
        <v>69</v>
      </c>
      <c r="B72" s="60" t="s">
        <v>817</v>
      </c>
      <c r="C72" s="60" t="s">
        <v>922</v>
      </c>
      <c r="D72" s="60" t="s">
        <v>923</v>
      </c>
      <c r="E72" s="5">
        <v>5</v>
      </c>
      <c r="F72" s="5">
        <v>17</v>
      </c>
      <c r="G72" s="6">
        <v>0.4</v>
      </c>
      <c r="H72" s="42">
        <v>6</v>
      </c>
    </row>
    <row r="73" spans="1:8" ht="39.75" customHeight="1">
      <c r="A73" s="41">
        <v>70</v>
      </c>
      <c r="B73" s="60" t="s">
        <v>942</v>
      </c>
      <c r="C73" s="60" t="s">
        <v>924</v>
      </c>
      <c r="D73" s="60" t="s">
        <v>925</v>
      </c>
      <c r="E73" s="5">
        <v>5</v>
      </c>
      <c r="F73" s="5">
        <v>17</v>
      </c>
      <c r="G73" s="6">
        <v>4.26</v>
      </c>
      <c r="H73" s="42">
        <v>5.5</v>
      </c>
    </row>
    <row r="74" spans="1:9" ht="39.75" customHeight="1">
      <c r="A74" s="189">
        <v>71</v>
      </c>
      <c r="B74" s="196" t="s">
        <v>657</v>
      </c>
      <c r="C74" s="60" t="s">
        <v>41</v>
      </c>
      <c r="D74" s="60" t="s">
        <v>42</v>
      </c>
      <c r="E74" s="187">
        <v>4</v>
      </c>
      <c r="F74" s="5">
        <v>12</v>
      </c>
      <c r="G74" s="6">
        <v>5.17</v>
      </c>
      <c r="H74" s="42">
        <v>6</v>
      </c>
      <c r="I74" s="177"/>
    </row>
    <row r="75" spans="1:8" ht="39.75" customHeight="1">
      <c r="A75" s="41">
        <v>72</v>
      </c>
      <c r="B75" s="60" t="s">
        <v>204</v>
      </c>
      <c r="C75" s="60" t="s">
        <v>349</v>
      </c>
      <c r="D75" s="60" t="s">
        <v>439</v>
      </c>
      <c r="E75" s="5">
        <v>2</v>
      </c>
      <c r="F75" s="5">
        <v>8</v>
      </c>
      <c r="G75" s="6">
        <v>2.45</v>
      </c>
      <c r="H75" s="42">
        <v>5.5</v>
      </c>
    </row>
    <row r="76" spans="1:9" ht="39.75" customHeight="1">
      <c r="A76" s="189">
        <v>73</v>
      </c>
      <c r="B76" s="196" t="s">
        <v>275</v>
      </c>
      <c r="C76" s="60" t="s">
        <v>512</v>
      </c>
      <c r="D76" s="60" t="s">
        <v>513</v>
      </c>
      <c r="E76" s="187">
        <v>4</v>
      </c>
      <c r="F76" s="5">
        <v>11</v>
      </c>
      <c r="G76" s="6">
        <v>2.4</v>
      </c>
      <c r="H76" s="42">
        <v>6</v>
      </c>
      <c r="I76" s="198"/>
    </row>
    <row r="77" spans="1:9" ht="39.75" customHeight="1">
      <c r="A77" s="189">
        <v>74</v>
      </c>
      <c r="B77" s="196" t="s">
        <v>514</v>
      </c>
      <c r="C77" s="60" t="s">
        <v>515</v>
      </c>
      <c r="D77" s="60" t="s">
        <v>516</v>
      </c>
      <c r="E77" s="187">
        <v>4</v>
      </c>
      <c r="F77" s="5">
        <v>11</v>
      </c>
      <c r="G77" s="6">
        <v>7.04</v>
      </c>
      <c r="H77" s="42">
        <v>6</v>
      </c>
      <c r="I77" s="200"/>
    </row>
    <row r="78" spans="1:8" ht="39.75" customHeight="1">
      <c r="A78" s="41">
        <v>75</v>
      </c>
      <c r="B78" s="60" t="s">
        <v>205</v>
      </c>
      <c r="C78" s="60" t="s">
        <v>280</v>
      </c>
      <c r="D78" s="60" t="s">
        <v>888</v>
      </c>
      <c r="E78" s="5">
        <v>3</v>
      </c>
      <c r="F78" s="5">
        <v>14</v>
      </c>
      <c r="G78" s="6">
        <v>2.6</v>
      </c>
      <c r="H78" s="42">
        <v>5.8</v>
      </c>
    </row>
    <row r="79" spans="1:9" ht="39.75" customHeight="1">
      <c r="A79" s="189">
        <v>76</v>
      </c>
      <c r="B79" s="196" t="s">
        <v>648</v>
      </c>
      <c r="C79" s="60" t="s">
        <v>649</v>
      </c>
      <c r="D79" s="60" t="s">
        <v>650</v>
      </c>
      <c r="E79" s="5">
        <v>4</v>
      </c>
      <c r="F79" s="5">
        <v>24</v>
      </c>
      <c r="G79" s="6">
        <v>10.893</v>
      </c>
      <c r="H79" s="42">
        <v>6</v>
      </c>
      <c r="I79" s="177"/>
    </row>
    <row r="80" spans="1:8" ht="39.75" customHeight="1">
      <c r="A80" s="41">
        <v>76</v>
      </c>
      <c r="B80" s="60" t="s">
        <v>577</v>
      </c>
      <c r="C80" s="60" t="s">
        <v>578</v>
      </c>
      <c r="D80" s="60" t="s">
        <v>579</v>
      </c>
      <c r="E80" s="5">
        <v>6</v>
      </c>
      <c r="F80" s="5">
        <v>21</v>
      </c>
      <c r="G80" s="6">
        <v>8.742</v>
      </c>
      <c r="H80" s="42">
        <v>5.9</v>
      </c>
    </row>
    <row r="81" spans="1:9" ht="39.75" customHeight="1">
      <c r="A81" s="189">
        <v>77</v>
      </c>
      <c r="B81" s="196" t="s">
        <v>277</v>
      </c>
      <c r="C81" s="60" t="s">
        <v>609</v>
      </c>
      <c r="D81" s="60" t="s">
        <v>610</v>
      </c>
      <c r="E81" s="5">
        <v>4</v>
      </c>
      <c r="F81" s="5">
        <v>24</v>
      </c>
      <c r="G81" s="6">
        <v>3.635</v>
      </c>
      <c r="H81" s="42">
        <v>3.7</v>
      </c>
      <c r="I81" s="177"/>
    </row>
    <row r="82" spans="1:9" ht="39.75" customHeight="1">
      <c r="A82" s="189">
        <v>78</v>
      </c>
      <c r="B82" s="196" t="s">
        <v>206</v>
      </c>
      <c r="C82" s="60" t="s">
        <v>611</v>
      </c>
      <c r="D82" s="60" t="s">
        <v>612</v>
      </c>
      <c r="E82" s="5">
        <v>4</v>
      </c>
      <c r="F82" s="5">
        <v>24</v>
      </c>
      <c r="G82" s="6">
        <v>0.57</v>
      </c>
      <c r="H82" s="42">
        <v>6</v>
      </c>
      <c r="I82" s="177"/>
    </row>
    <row r="83" spans="1:9" ht="39.75" customHeight="1">
      <c r="A83" s="189">
        <v>79</v>
      </c>
      <c r="B83" s="196" t="s">
        <v>613</v>
      </c>
      <c r="C83" s="60" t="s">
        <v>614</v>
      </c>
      <c r="D83" s="60" t="s">
        <v>615</v>
      </c>
      <c r="E83" s="5">
        <v>4</v>
      </c>
      <c r="F83" s="5">
        <v>24</v>
      </c>
      <c r="G83" s="6">
        <v>1.742</v>
      </c>
      <c r="H83" s="42">
        <v>5.5</v>
      </c>
      <c r="I83" s="177"/>
    </row>
    <row r="84" spans="1:9" ht="39.75" customHeight="1">
      <c r="A84" s="189">
        <v>80</v>
      </c>
      <c r="B84" s="196" t="s">
        <v>207</v>
      </c>
      <c r="C84" s="60" t="s">
        <v>616</v>
      </c>
      <c r="D84" s="60" t="s">
        <v>617</v>
      </c>
      <c r="E84" s="5">
        <v>4</v>
      </c>
      <c r="F84" s="5">
        <v>24</v>
      </c>
      <c r="G84" s="6">
        <v>3.36</v>
      </c>
      <c r="H84" s="42">
        <v>5.5</v>
      </c>
      <c r="I84" s="177"/>
    </row>
    <row r="85" spans="1:8" ht="39.75" customHeight="1">
      <c r="A85" s="41">
        <v>81</v>
      </c>
      <c r="B85" s="60" t="s">
        <v>819</v>
      </c>
      <c r="C85" s="60" t="s">
        <v>1039</v>
      </c>
      <c r="D85" s="60" t="s">
        <v>1040</v>
      </c>
      <c r="E85" s="5">
        <v>6</v>
      </c>
      <c r="F85" s="5">
        <v>21</v>
      </c>
      <c r="G85" s="6">
        <v>8.729</v>
      </c>
      <c r="H85" s="42">
        <v>5.5</v>
      </c>
    </row>
    <row r="86" spans="1:8" ht="39.75" customHeight="1">
      <c r="A86" s="41">
        <v>82</v>
      </c>
      <c r="B86" s="60" t="s">
        <v>687</v>
      </c>
      <c r="C86" s="60" t="s">
        <v>1041</v>
      </c>
      <c r="D86" s="60" t="s">
        <v>1042</v>
      </c>
      <c r="E86" s="5">
        <v>6</v>
      </c>
      <c r="F86" s="5">
        <v>21</v>
      </c>
      <c r="G86" s="6">
        <v>3.45</v>
      </c>
      <c r="H86" s="42">
        <v>7</v>
      </c>
    </row>
    <row r="87" spans="1:8" ht="39.75" customHeight="1">
      <c r="A87" s="41">
        <v>83</v>
      </c>
      <c r="B87" s="60" t="s">
        <v>820</v>
      </c>
      <c r="C87" s="60" t="s">
        <v>1043</v>
      </c>
      <c r="D87" s="60" t="s">
        <v>1044</v>
      </c>
      <c r="E87" s="5">
        <v>6</v>
      </c>
      <c r="F87" s="5">
        <v>21</v>
      </c>
      <c r="G87" s="6">
        <v>2.63</v>
      </c>
      <c r="H87" s="42">
        <v>6.5</v>
      </c>
    </row>
    <row r="88" spans="1:8" ht="39.75" customHeight="1">
      <c r="A88" s="41">
        <v>84</v>
      </c>
      <c r="B88" s="60" t="s">
        <v>383</v>
      </c>
      <c r="C88" s="60" t="s">
        <v>222</v>
      </c>
      <c r="D88" s="60" t="s">
        <v>880</v>
      </c>
      <c r="E88" s="5">
        <v>3</v>
      </c>
      <c r="F88" s="5">
        <v>10</v>
      </c>
      <c r="G88" s="6">
        <v>8.9</v>
      </c>
      <c r="H88" s="42">
        <v>5.8</v>
      </c>
    </row>
    <row r="89" spans="1:8" ht="39.75" customHeight="1">
      <c r="A89" s="41">
        <v>86</v>
      </c>
      <c r="B89" s="60" t="s">
        <v>148</v>
      </c>
      <c r="C89" s="60" t="s">
        <v>281</v>
      </c>
      <c r="D89" s="60" t="s">
        <v>889</v>
      </c>
      <c r="E89" s="5">
        <v>3</v>
      </c>
      <c r="F89" s="5">
        <v>14</v>
      </c>
      <c r="G89" s="6">
        <v>3.29</v>
      </c>
      <c r="H89" s="42">
        <v>5.3</v>
      </c>
    </row>
    <row r="90" spans="1:8" ht="39.75" customHeight="1">
      <c r="A90" s="41">
        <v>87</v>
      </c>
      <c r="B90" s="60" t="s">
        <v>149</v>
      </c>
      <c r="C90" s="60" t="s">
        <v>282</v>
      </c>
      <c r="D90" s="60" t="s">
        <v>892</v>
      </c>
      <c r="E90" s="5">
        <v>3</v>
      </c>
      <c r="F90" s="5">
        <v>14</v>
      </c>
      <c r="G90" s="6">
        <v>0.2</v>
      </c>
      <c r="H90" s="42">
        <v>5</v>
      </c>
    </row>
    <row r="91" spans="1:8" ht="39.75" customHeight="1">
      <c r="A91" s="41">
        <v>88</v>
      </c>
      <c r="B91" s="60" t="s">
        <v>209</v>
      </c>
      <c r="C91" s="60" t="s">
        <v>441</v>
      </c>
      <c r="D91" s="60" t="s">
        <v>440</v>
      </c>
      <c r="E91" s="5">
        <v>2</v>
      </c>
      <c r="F91" s="5">
        <v>8</v>
      </c>
      <c r="G91" s="6">
        <v>4.85</v>
      </c>
      <c r="H91" s="42">
        <v>6</v>
      </c>
    </row>
    <row r="92" spans="1:9" ht="39.75" customHeight="1">
      <c r="A92" s="189">
        <v>89</v>
      </c>
      <c r="B92" s="196" t="s">
        <v>210</v>
      </c>
      <c r="C92" s="60" t="s">
        <v>618</v>
      </c>
      <c r="D92" s="60" t="s">
        <v>619</v>
      </c>
      <c r="E92" s="5">
        <v>4</v>
      </c>
      <c r="F92" s="5">
        <v>24</v>
      </c>
      <c r="G92" s="6">
        <v>5.745</v>
      </c>
      <c r="H92" s="42">
        <v>4.5</v>
      </c>
      <c r="I92" s="177"/>
    </row>
    <row r="93" spans="1:8" ht="39.75" customHeight="1">
      <c r="A93" s="41">
        <v>90</v>
      </c>
      <c r="B93" s="60" t="s">
        <v>125</v>
      </c>
      <c r="C93" s="60" t="s">
        <v>192</v>
      </c>
      <c r="D93" s="60" t="s">
        <v>713</v>
      </c>
      <c r="E93" s="5">
        <v>2</v>
      </c>
      <c r="F93" s="5">
        <v>8</v>
      </c>
      <c r="G93" s="6">
        <v>2.5</v>
      </c>
      <c r="H93" s="42">
        <v>6</v>
      </c>
    </row>
    <row r="94" spans="1:8" ht="39.75" customHeight="1">
      <c r="A94" s="41">
        <v>92</v>
      </c>
      <c r="B94" s="60" t="s">
        <v>150</v>
      </c>
      <c r="C94" s="60" t="s">
        <v>891</v>
      </c>
      <c r="D94" s="60" t="s">
        <v>893</v>
      </c>
      <c r="E94" s="5">
        <v>3</v>
      </c>
      <c r="F94" s="5">
        <v>14</v>
      </c>
      <c r="G94" s="6">
        <v>6.65</v>
      </c>
      <c r="H94" s="42">
        <v>6.8</v>
      </c>
    </row>
    <row r="95" spans="1:8" ht="39.75" customHeight="1">
      <c r="A95" s="41">
        <v>93</v>
      </c>
      <c r="B95" s="60" t="s">
        <v>1004</v>
      </c>
      <c r="C95" s="60" t="s">
        <v>223</v>
      </c>
      <c r="D95" s="60" t="s">
        <v>224</v>
      </c>
      <c r="E95" s="5">
        <v>3</v>
      </c>
      <c r="F95" s="5">
        <v>10</v>
      </c>
      <c r="G95" s="6">
        <v>7.528</v>
      </c>
      <c r="H95" s="42">
        <v>5.5</v>
      </c>
    </row>
    <row r="96" spans="1:8" ht="39.75" customHeight="1">
      <c r="A96" s="41">
        <v>94</v>
      </c>
      <c r="B96" s="60" t="s">
        <v>679</v>
      </c>
      <c r="C96" s="60" t="s">
        <v>1027</v>
      </c>
      <c r="D96" s="60" t="s">
        <v>1028</v>
      </c>
      <c r="E96" s="5">
        <v>5</v>
      </c>
      <c r="F96" s="5">
        <v>18</v>
      </c>
      <c r="G96" s="6">
        <v>8.63</v>
      </c>
      <c r="H96" s="42">
        <v>6.5</v>
      </c>
    </row>
    <row r="97" spans="1:8" ht="39.75" customHeight="1">
      <c r="A97" s="41">
        <v>95</v>
      </c>
      <c r="B97" s="60" t="s">
        <v>671</v>
      </c>
      <c r="C97" s="60" t="s">
        <v>326</v>
      </c>
      <c r="D97" s="60" t="s">
        <v>327</v>
      </c>
      <c r="E97" s="5">
        <v>5</v>
      </c>
      <c r="F97" s="5">
        <v>16</v>
      </c>
      <c r="G97" s="6">
        <v>7</v>
      </c>
      <c r="H97" s="42">
        <v>5.5</v>
      </c>
    </row>
    <row r="98" spans="1:8" ht="39.75" customHeight="1">
      <c r="A98" s="41">
        <v>96</v>
      </c>
      <c r="B98" s="60" t="s">
        <v>672</v>
      </c>
      <c r="C98" s="60" t="s">
        <v>328</v>
      </c>
      <c r="D98" s="60" t="s">
        <v>329</v>
      </c>
      <c r="E98" s="5">
        <v>5</v>
      </c>
      <c r="F98" s="5">
        <v>16</v>
      </c>
      <c r="G98" s="6">
        <v>3.471</v>
      </c>
      <c r="H98" s="42">
        <v>5</v>
      </c>
    </row>
    <row r="99" spans="1:8" ht="39.75" customHeight="1">
      <c r="A99" s="41">
        <v>97</v>
      </c>
      <c r="B99" s="60" t="s">
        <v>676</v>
      </c>
      <c r="C99" s="60" t="s">
        <v>926</v>
      </c>
      <c r="D99" s="60" t="s">
        <v>927</v>
      </c>
      <c r="E99" s="5">
        <v>5</v>
      </c>
      <c r="F99" s="5">
        <v>17</v>
      </c>
      <c r="G99" s="6">
        <v>1.681</v>
      </c>
      <c r="H99" s="42">
        <v>5</v>
      </c>
    </row>
    <row r="100" spans="1:8" ht="39.75" customHeight="1">
      <c r="A100" s="41">
        <v>98</v>
      </c>
      <c r="B100" s="60" t="s">
        <v>677</v>
      </c>
      <c r="C100" s="60" t="s">
        <v>928</v>
      </c>
      <c r="D100" s="60" t="s">
        <v>929</v>
      </c>
      <c r="E100" s="5">
        <v>5</v>
      </c>
      <c r="F100" s="5">
        <v>17</v>
      </c>
      <c r="G100" s="6">
        <v>2.96</v>
      </c>
      <c r="H100" s="42">
        <v>5.5</v>
      </c>
    </row>
    <row r="101" spans="1:9" ht="39.75" customHeight="1">
      <c r="A101" s="189">
        <v>99</v>
      </c>
      <c r="B101" s="196" t="s">
        <v>658</v>
      </c>
      <c r="C101" s="60" t="s">
        <v>43</v>
      </c>
      <c r="D101" s="60" t="s">
        <v>44</v>
      </c>
      <c r="E101" s="187">
        <v>4</v>
      </c>
      <c r="F101" s="5">
        <v>12</v>
      </c>
      <c r="G101" s="6">
        <v>11.5</v>
      </c>
      <c r="H101" s="42">
        <v>6</v>
      </c>
      <c r="I101" s="177"/>
    </row>
    <row r="102" spans="1:8" ht="39.75" customHeight="1">
      <c r="A102" s="41">
        <v>100</v>
      </c>
      <c r="B102" s="60" t="s">
        <v>139</v>
      </c>
      <c r="C102" s="60" t="s">
        <v>413</v>
      </c>
      <c r="D102" s="60" t="s">
        <v>250</v>
      </c>
      <c r="E102" s="5">
        <v>3</v>
      </c>
      <c r="F102" s="5">
        <v>13</v>
      </c>
      <c r="G102" s="6">
        <v>6.317</v>
      </c>
      <c r="H102" s="42">
        <v>6.2</v>
      </c>
    </row>
    <row r="103" spans="1:8" ht="39.75" customHeight="1">
      <c r="A103" s="41">
        <v>101</v>
      </c>
      <c r="B103" s="60" t="s">
        <v>1001</v>
      </c>
      <c r="C103" s="60" t="s">
        <v>776</v>
      </c>
      <c r="D103" s="60" t="s">
        <v>777</v>
      </c>
      <c r="E103" s="5">
        <v>3</v>
      </c>
      <c r="F103" s="5">
        <v>6</v>
      </c>
      <c r="G103" s="6">
        <v>5.773</v>
      </c>
      <c r="H103" s="42">
        <v>6</v>
      </c>
    </row>
    <row r="104" spans="1:8" ht="47.25" customHeight="1">
      <c r="A104" s="41">
        <v>102</v>
      </c>
      <c r="B104" s="60" t="s">
        <v>112</v>
      </c>
      <c r="C104" s="60" t="s">
        <v>174</v>
      </c>
      <c r="D104" s="60" t="s">
        <v>426</v>
      </c>
      <c r="E104" s="5">
        <v>1</v>
      </c>
      <c r="F104" s="5">
        <v>5</v>
      </c>
      <c r="G104" s="6">
        <v>10.015</v>
      </c>
      <c r="H104" s="42">
        <v>5.5</v>
      </c>
    </row>
    <row r="105" spans="1:8" ht="39.75" customHeight="1">
      <c r="A105" s="41">
        <v>103</v>
      </c>
      <c r="B105" s="60" t="s">
        <v>947</v>
      </c>
      <c r="C105" s="60" t="s">
        <v>1029</v>
      </c>
      <c r="D105" s="60" t="s">
        <v>1030</v>
      </c>
      <c r="E105" s="5">
        <v>5</v>
      </c>
      <c r="F105" s="5">
        <v>18</v>
      </c>
      <c r="G105" s="6">
        <v>10.98</v>
      </c>
      <c r="H105" s="42">
        <v>5</v>
      </c>
    </row>
    <row r="106" spans="1:8" ht="39.75" customHeight="1">
      <c r="A106" s="41">
        <v>104</v>
      </c>
      <c r="B106" s="60" t="s">
        <v>680</v>
      </c>
      <c r="C106" s="60" t="s">
        <v>1031</v>
      </c>
      <c r="D106" s="60" t="s">
        <v>1032</v>
      </c>
      <c r="E106" s="5">
        <v>5</v>
      </c>
      <c r="F106" s="5">
        <v>18</v>
      </c>
      <c r="G106" s="6">
        <v>2.659</v>
      </c>
      <c r="H106" s="42">
        <v>5</v>
      </c>
    </row>
    <row r="107" spans="1:8" ht="56.25" customHeight="1">
      <c r="A107" s="41">
        <v>105</v>
      </c>
      <c r="B107" s="60" t="s">
        <v>681</v>
      </c>
      <c r="C107" s="60" t="s">
        <v>1033</v>
      </c>
      <c r="D107" s="60" t="s">
        <v>1034</v>
      </c>
      <c r="E107" s="5">
        <v>5</v>
      </c>
      <c r="F107" s="5">
        <v>18</v>
      </c>
      <c r="G107" s="6">
        <v>4.136</v>
      </c>
      <c r="H107" s="42">
        <v>5.5</v>
      </c>
    </row>
    <row r="108" spans="1:8" ht="39.75" customHeight="1">
      <c r="A108" s="41">
        <v>106</v>
      </c>
      <c r="B108" s="60" t="s">
        <v>315</v>
      </c>
      <c r="C108" s="60" t="s">
        <v>930</v>
      </c>
      <c r="D108" s="60" t="s">
        <v>931</v>
      </c>
      <c r="E108" s="5">
        <v>5</v>
      </c>
      <c r="F108" s="5">
        <v>17</v>
      </c>
      <c r="G108" s="6">
        <v>3.412</v>
      </c>
      <c r="H108" s="42">
        <v>6</v>
      </c>
    </row>
    <row r="109" spans="1:9" ht="39.75" customHeight="1">
      <c r="A109" s="189">
        <v>107</v>
      </c>
      <c r="B109" s="196" t="s">
        <v>659</v>
      </c>
      <c r="C109" s="60" t="s">
        <v>45</v>
      </c>
      <c r="D109" s="60" t="s">
        <v>46</v>
      </c>
      <c r="E109" s="187">
        <v>4</v>
      </c>
      <c r="F109" s="5">
        <v>12</v>
      </c>
      <c r="G109" s="6">
        <v>1.35</v>
      </c>
      <c r="H109" s="42">
        <v>4.5</v>
      </c>
      <c r="I109" s="177"/>
    </row>
    <row r="110" spans="1:9" ht="39.75" customHeight="1">
      <c r="A110" s="189">
        <v>108</v>
      </c>
      <c r="B110" s="196" t="s">
        <v>730</v>
      </c>
      <c r="C110" s="60" t="s">
        <v>47</v>
      </c>
      <c r="D110" s="60" t="s">
        <v>48</v>
      </c>
      <c r="E110" s="187">
        <v>4</v>
      </c>
      <c r="F110" s="5">
        <v>12</v>
      </c>
      <c r="G110" s="6">
        <v>0.75</v>
      </c>
      <c r="H110" s="42">
        <v>5</v>
      </c>
      <c r="I110" s="177"/>
    </row>
    <row r="111" spans="1:8" ht="39.75" customHeight="1">
      <c r="A111" s="41">
        <v>109</v>
      </c>
      <c r="B111" s="156" t="s">
        <v>689</v>
      </c>
      <c r="C111" s="60" t="s">
        <v>244</v>
      </c>
      <c r="D111" s="60" t="s">
        <v>3</v>
      </c>
      <c r="E111" s="5">
        <v>6</v>
      </c>
      <c r="F111" s="5">
        <v>22</v>
      </c>
      <c r="G111" s="6">
        <v>5.17</v>
      </c>
      <c r="H111" s="42">
        <v>5.5</v>
      </c>
    </row>
    <row r="112" spans="1:8" ht="44.25" customHeight="1">
      <c r="A112" s="41">
        <v>110</v>
      </c>
      <c r="B112" s="156" t="s">
        <v>211</v>
      </c>
      <c r="C112" s="60" t="s">
        <v>245</v>
      </c>
      <c r="D112" s="60" t="s">
        <v>4</v>
      </c>
      <c r="E112" s="5">
        <v>6</v>
      </c>
      <c r="F112" s="5">
        <v>22</v>
      </c>
      <c r="G112" s="6">
        <v>2.55</v>
      </c>
      <c r="H112" s="42">
        <v>5.5</v>
      </c>
    </row>
    <row r="113" spans="1:8" ht="46.5" customHeight="1">
      <c r="A113" s="41">
        <v>111</v>
      </c>
      <c r="B113" s="60" t="s">
        <v>811</v>
      </c>
      <c r="C113" s="60" t="s">
        <v>932</v>
      </c>
      <c r="D113" s="60" t="s">
        <v>933</v>
      </c>
      <c r="E113" s="5">
        <v>5</v>
      </c>
      <c r="F113" s="5">
        <v>17</v>
      </c>
      <c r="G113" s="6">
        <v>3.85</v>
      </c>
      <c r="H113" s="42">
        <v>5</v>
      </c>
    </row>
    <row r="114" spans="1:8" ht="39.75" customHeight="1">
      <c r="A114" s="41">
        <v>112</v>
      </c>
      <c r="B114" s="60" t="s">
        <v>682</v>
      </c>
      <c r="C114" s="60" t="s">
        <v>1035</v>
      </c>
      <c r="D114" s="60" t="s">
        <v>1036</v>
      </c>
      <c r="E114" s="5">
        <v>5</v>
      </c>
      <c r="F114" s="5">
        <v>18</v>
      </c>
      <c r="G114" s="6">
        <v>8.15</v>
      </c>
      <c r="H114" s="42">
        <v>5</v>
      </c>
    </row>
    <row r="115" spans="1:8" ht="39.75" customHeight="1">
      <c r="A115" s="41">
        <v>114</v>
      </c>
      <c r="B115" s="60" t="s">
        <v>140</v>
      </c>
      <c r="C115" s="60" t="s">
        <v>841</v>
      </c>
      <c r="D115" s="60" t="s">
        <v>883</v>
      </c>
      <c r="E115" s="5">
        <v>3</v>
      </c>
      <c r="F115" s="5">
        <v>13</v>
      </c>
      <c r="G115" s="6">
        <v>5.91</v>
      </c>
      <c r="H115" s="42">
        <v>6</v>
      </c>
    </row>
    <row r="116" spans="1:8" ht="39.75" customHeight="1">
      <c r="A116" s="41">
        <v>115</v>
      </c>
      <c r="B116" s="60" t="s">
        <v>113</v>
      </c>
      <c r="C116" s="60" t="s">
        <v>175</v>
      </c>
      <c r="D116" s="60" t="s">
        <v>176</v>
      </c>
      <c r="E116" s="5">
        <v>1</v>
      </c>
      <c r="F116" s="5">
        <v>5</v>
      </c>
      <c r="G116" s="6">
        <v>5.95</v>
      </c>
      <c r="H116" s="42">
        <v>6</v>
      </c>
    </row>
    <row r="117" spans="1:8" ht="39.75" customHeight="1">
      <c r="A117" s="41">
        <v>116</v>
      </c>
      <c r="B117" s="60" t="s">
        <v>686</v>
      </c>
      <c r="C117" s="60" t="s">
        <v>970</v>
      </c>
      <c r="D117" s="60" t="s">
        <v>971</v>
      </c>
      <c r="E117" s="5">
        <v>6</v>
      </c>
      <c r="F117" s="5">
        <v>19</v>
      </c>
      <c r="G117" s="6">
        <v>2.07</v>
      </c>
      <c r="H117" s="42">
        <v>5.2</v>
      </c>
    </row>
    <row r="118" spans="1:8" ht="39.75" customHeight="1">
      <c r="A118" s="41">
        <v>117</v>
      </c>
      <c r="B118" s="60" t="s">
        <v>122</v>
      </c>
      <c r="C118" s="60" t="s">
        <v>866</v>
      </c>
      <c r="D118" s="60" t="s">
        <v>434</v>
      </c>
      <c r="E118" s="5">
        <v>2</v>
      </c>
      <c r="F118" s="5">
        <v>7</v>
      </c>
      <c r="G118" s="6">
        <v>8.1</v>
      </c>
      <c r="H118" s="42">
        <v>5.7</v>
      </c>
    </row>
    <row r="119" spans="1:8" ht="39.75" customHeight="1">
      <c r="A119" s="41">
        <v>118</v>
      </c>
      <c r="B119" s="60" t="s">
        <v>760</v>
      </c>
      <c r="C119" s="60" t="s">
        <v>200</v>
      </c>
      <c r="D119" s="60" t="s">
        <v>197</v>
      </c>
      <c r="E119" s="5">
        <v>1</v>
      </c>
      <c r="F119" s="5">
        <v>1</v>
      </c>
      <c r="G119" s="6">
        <v>10.245</v>
      </c>
      <c r="H119" s="42">
        <v>5.5</v>
      </c>
    </row>
    <row r="120" spans="1:9" ht="39.75" customHeight="1">
      <c r="A120" s="189">
        <v>119</v>
      </c>
      <c r="B120" s="196" t="s">
        <v>816</v>
      </c>
      <c r="C120" s="60" t="s">
        <v>620</v>
      </c>
      <c r="D120" s="60" t="s">
        <v>621</v>
      </c>
      <c r="E120" s="5">
        <v>4</v>
      </c>
      <c r="F120" s="5">
        <v>24</v>
      </c>
      <c r="G120" s="6">
        <v>2.985</v>
      </c>
      <c r="H120" s="42">
        <v>5</v>
      </c>
      <c r="I120" s="177"/>
    </row>
    <row r="121" spans="1:9" ht="39.75" customHeight="1">
      <c r="A121" s="189">
        <v>120</v>
      </c>
      <c r="B121" s="196" t="s">
        <v>667</v>
      </c>
      <c r="C121" s="60" t="s">
        <v>622</v>
      </c>
      <c r="D121" s="60" t="s">
        <v>623</v>
      </c>
      <c r="E121" s="5">
        <v>4</v>
      </c>
      <c r="F121" s="5">
        <v>24</v>
      </c>
      <c r="G121" s="6">
        <v>1.67</v>
      </c>
      <c r="H121" s="42">
        <v>5.5</v>
      </c>
      <c r="I121" s="177"/>
    </row>
    <row r="122" spans="1:8" ht="39.75" customHeight="1">
      <c r="A122" s="41">
        <v>121</v>
      </c>
      <c r="B122" s="60" t="s">
        <v>151</v>
      </c>
      <c r="C122" s="60" t="s">
        <v>283</v>
      </c>
      <c r="D122" s="60" t="s">
        <v>284</v>
      </c>
      <c r="E122" s="5">
        <v>3</v>
      </c>
      <c r="F122" s="5">
        <v>14</v>
      </c>
      <c r="G122" s="6">
        <v>1.3</v>
      </c>
      <c r="H122" s="42">
        <v>6</v>
      </c>
    </row>
    <row r="123" spans="1:8" ht="39.75" customHeight="1">
      <c r="A123" s="41">
        <v>122</v>
      </c>
      <c r="B123" s="60" t="s">
        <v>123</v>
      </c>
      <c r="C123" s="60" t="s">
        <v>867</v>
      </c>
      <c r="D123" s="60" t="s">
        <v>868</v>
      </c>
      <c r="E123" s="5">
        <v>2</v>
      </c>
      <c r="F123" s="5">
        <v>7</v>
      </c>
      <c r="G123" s="6">
        <v>3.57</v>
      </c>
      <c r="H123" s="42">
        <v>5.7</v>
      </c>
    </row>
    <row r="124" spans="1:8" ht="39.75" customHeight="1">
      <c r="A124" s="41">
        <v>123</v>
      </c>
      <c r="B124" s="60" t="s">
        <v>313</v>
      </c>
      <c r="C124" s="60" t="s">
        <v>311</v>
      </c>
      <c r="D124" s="60" t="s">
        <v>312</v>
      </c>
      <c r="E124" s="5">
        <v>1</v>
      </c>
      <c r="F124" s="5">
        <v>3</v>
      </c>
      <c r="G124" s="6">
        <v>5.78</v>
      </c>
      <c r="H124" s="42">
        <v>5.5</v>
      </c>
    </row>
    <row r="125" spans="1:9" ht="39.75" customHeight="1">
      <c r="A125" s="189">
        <v>124</v>
      </c>
      <c r="B125" s="196" t="s">
        <v>154</v>
      </c>
      <c r="C125" s="60" t="s">
        <v>517</v>
      </c>
      <c r="D125" s="60" t="s">
        <v>16</v>
      </c>
      <c r="E125" s="187">
        <v>4</v>
      </c>
      <c r="F125" s="5">
        <v>11</v>
      </c>
      <c r="G125" s="6">
        <v>0.3</v>
      </c>
      <c r="H125" s="42">
        <v>6</v>
      </c>
      <c r="I125" s="179"/>
    </row>
    <row r="126" spans="1:9" ht="39.75" customHeight="1">
      <c r="A126" s="189">
        <v>125</v>
      </c>
      <c r="B126" s="196" t="s">
        <v>155</v>
      </c>
      <c r="C126" s="60" t="s">
        <v>17</v>
      </c>
      <c r="D126" s="60" t="s">
        <v>18</v>
      </c>
      <c r="E126" s="187">
        <v>4</v>
      </c>
      <c r="F126" s="5">
        <v>11</v>
      </c>
      <c r="G126" s="6">
        <v>0.75</v>
      </c>
      <c r="H126" s="42">
        <v>5.5</v>
      </c>
      <c r="I126" s="200"/>
    </row>
    <row r="127" spans="1:8" ht="39.75" customHeight="1">
      <c r="A127" s="41">
        <v>127</v>
      </c>
      <c r="B127" s="60" t="s">
        <v>632</v>
      </c>
      <c r="C127" s="60" t="s">
        <v>720</v>
      </c>
      <c r="D127" s="60" t="s">
        <v>201</v>
      </c>
      <c r="E127" s="5">
        <v>1</v>
      </c>
      <c r="F127" s="5">
        <v>2</v>
      </c>
      <c r="G127" s="6">
        <v>2.2</v>
      </c>
      <c r="H127" s="42">
        <v>5</v>
      </c>
    </row>
    <row r="128" spans="1:8" ht="25.5">
      <c r="A128" s="41">
        <v>128</v>
      </c>
      <c r="B128" s="60" t="s">
        <v>637</v>
      </c>
      <c r="C128" s="60" t="s">
        <v>418</v>
      </c>
      <c r="D128" s="60" t="s">
        <v>853</v>
      </c>
      <c r="E128" s="5">
        <v>1</v>
      </c>
      <c r="F128" s="5">
        <v>3</v>
      </c>
      <c r="G128" s="6">
        <v>2.8</v>
      </c>
      <c r="H128" s="42">
        <v>6</v>
      </c>
    </row>
    <row r="129" spans="1:9" ht="39.75" customHeight="1">
      <c r="A129" s="189">
        <v>129</v>
      </c>
      <c r="B129" s="196" t="s">
        <v>156</v>
      </c>
      <c r="C129" s="60" t="s">
        <v>19</v>
      </c>
      <c r="D129" s="60" t="s">
        <v>20</v>
      </c>
      <c r="E129" s="187">
        <v>4</v>
      </c>
      <c r="F129" s="5">
        <v>11</v>
      </c>
      <c r="G129" s="6">
        <v>5.2</v>
      </c>
      <c r="H129" s="42">
        <v>6.5</v>
      </c>
      <c r="I129" s="179"/>
    </row>
    <row r="130" spans="1:9" ht="39.75" customHeight="1">
      <c r="A130" s="41">
        <v>130</v>
      </c>
      <c r="B130" s="60" t="s">
        <v>485</v>
      </c>
      <c r="C130" s="60" t="s">
        <v>486</v>
      </c>
      <c r="D130" s="60" t="s">
        <v>487</v>
      </c>
      <c r="E130" s="5">
        <v>5</v>
      </c>
      <c r="F130" s="5">
        <v>15</v>
      </c>
      <c r="G130" s="6">
        <v>2</v>
      </c>
      <c r="H130" s="42">
        <v>5.5</v>
      </c>
      <c r="I130" s="177"/>
    </row>
    <row r="131" spans="1:9" ht="39.75" customHeight="1">
      <c r="A131" s="41">
        <v>131</v>
      </c>
      <c r="B131" s="60" t="s">
        <v>141</v>
      </c>
      <c r="C131" s="60" t="s">
        <v>842</v>
      </c>
      <c r="D131" s="60" t="s">
        <v>267</v>
      </c>
      <c r="E131" s="5">
        <v>3</v>
      </c>
      <c r="F131" s="5">
        <v>13</v>
      </c>
      <c r="G131" s="6">
        <v>6.458</v>
      </c>
      <c r="H131" s="42">
        <v>5.9</v>
      </c>
      <c r="I131" s="193"/>
    </row>
    <row r="132" spans="1:9" ht="39.75" customHeight="1">
      <c r="A132" s="41">
        <v>132</v>
      </c>
      <c r="B132" s="60" t="s">
        <v>990</v>
      </c>
      <c r="C132" s="60" t="s">
        <v>991</v>
      </c>
      <c r="D132" s="60" t="s">
        <v>992</v>
      </c>
      <c r="E132" s="5">
        <v>6</v>
      </c>
      <c r="F132" s="5">
        <v>20</v>
      </c>
      <c r="G132" s="6">
        <v>13.72</v>
      </c>
      <c r="H132" s="42">
        <v>5.8</v>
      </c>
      <c r="I132" s="193"/>
    </row>
    <row r="133" spans="1:9" ht="39.75" customHeight="1">
      <c r="A133" s="41">
        <v>133</v>
      </c>
      <c r="B133" s="60" t="s">
        <v>258</v>
      </c>
      <c r="C133" s="60" t="s">
        <v>721</v>
      </c>
      <c r="D133" s="60" t="s">
        <v>202</v>
      </c>
      <c r="E133" s="5">
        <v>1</v>
      </c>
      <c r="F133" s="5">
        <v>2</v>
      </c>
      <c r="G133" s="6">
        <v>2.2</v>
      </c>
      <c r="H133" s="42">
        <v>5</v>
      </c>
      <c r="I133" s="193"/>
    </row>
    <row r="134" spans="1:9" ht="39.75" customHeight="1">
      <c r="A134" s="189">
        <v>134</v>
      </c>
      <c r="B134" s="196" t="s">
        <v>624</v>
      </c>
      <c r="C134" s="60" t="s">
        <v>61</v>
      </c>
      <c r="D134" s="60" t="s">
        <v>62</v>
      </c>
      <c r="E134" s="5">
        <v>4</v>
      </c>
      <c r="F134" s="5">
        <v>24</v>
      </c>
      <c r="G134" s="6">
        <v>4.401</v>
      </c>
      <c r="H134" s="42">
        <v>4.5</v>
      </c>
      <c r="I134" s="194"/>
    </row>
    <row r="135" spans="1:9" ht="45" customHeight="1">
      <c r="A135" s="41">
        <v>135</v>
      </c>
      <c r="B135" s="156" t="s">
        <v>729</v>
      </c>
      <c r="C135" s="60" t="s">
        <v>5</v>
      </c>
      <c r="D135" s="60" t="s">
        <v>246</v>
      </c>
      <c r="E135" s="5">
        <v>6</v>
      </c>
      <c r="F135" s="5">
        <v>22</v>
      </c>
      <c r="G135" s="6">
        <v>2</v>
      </c>
      <c r="H135" s="42">
        <v>5</v>
      </c>
      <c r="I135" s="193"/>
    </row>
    <row r="136" spans="1:9" ht="39.75" customHeight="1">
      <c r="A136" s="189">
        <v>136</v>
      </c>
      <c r="B136" s="196" t="s">
        <v>63</v>
      </c>
      <c r="C136" s="60" t="s">
        <v>64</v>
      </c>
      <c r="D136" s="60" t="s">
        <v>65</v>
      </c>
      <c r="E136" s="5">
        <v>4</v>
      </c>
      <c r="F136" s="5">
        <v>24</v>
      </c>
      <c r="G136" s="6">
        <v>6</v>
      </c>
      <c r="H136" s="42">
        <v>5.5</v>
      </c>
      <c r="I136" s="194"/>
    </row>
    <row r="137" spans="1:9" ht="39.75" customHeight="1">
      <c r="A137" s="41">
        <v>137</v>
      </c>
      <c r="B137" s="156" t="s">
        <v>6</v>
      </c>
      <c r="C137" s="60" t="s">
        <v>7</v>
      </c>
      <c r="D137" s="60" t="s">
        <v>247</v>
      </c>
      <c r="E137" s="5">
        <v>6</v>
      </c>
      <c r="F137" s="5">
        <v>22</v>
      </c>
      <c r="G137" s="6">
        <v>3.87</v>
      </c>
      <c r="H137" s="42">
        <v>5.5</v>
      </c>
      <c r="I137" s="193"/>
    </row>
    <row r="138" spans="1:9" ht="39.75" customHeight="1">
      <c r="A138" s="41">
        <v>139</v>
      </c>
      <c r="B138" s="60" t="s">
        <v>274</v>
      </c>
      <c r="C138" s="60" t="s">
        <v>415</v>
      </c>
      <c r="D138" s="60" t="s">
        <v>894</v>
      </c>
      <c r="E138" s="5">
        <v>3</v>
      </c>
      <c r="F138" s="5">
        <v>14</v>
      </c>
      <c r="G138" s="6">
        <v>8.55</v>
      </c>
      <c r="H138" s="42">
        <v>5.7</v>
      </c>
      <c r="I138" s="193"/>
    </row>
    <row r="139" spans="1:9" ht="39.75" customHeight="1">
      <c r="A139" s="41">
        <v>140</v>
      </c>
      <c r="B139" s="156" t="s">
        <v>812</v>
      </c>
      <c r="C139" s="60" t="s">
        <v>8</v>
      </c>
      <c r="D139" s="60" t="s">
        <v>9</v>
      </c>
      <c r="E139" s="5">
        <v>6</v>
      </c>
      <c r="F139" s="5">
        <v>22</v>
      </c>
      <c r="G139" s="6">
        <v>2.072</v>
      </c>
      <c r="H139" s="42">
        <v>5.5</v>
      </c>
      <c r="I139" s="8"/>
    </row>
    <row r="140" spans="1:8" ht="39.75" customHeight="1">
      <c r="A140" s="41">
        <v>141</v>
      </c>
      <c r="B140" s="60" t="s">
        <v>818</v>
      </c>
      <c r="C140" s="60" t="s">
        <v>934</v>
      </c>
      <c r="D140" s="60" t="s">
        <v>935</v>
      </c>
      <c r="E140" s="5">
        <v>5</v>
      </c>
      <c r="F140" s="5">
        <v>17</v>
      </c>
      <c r="G140" s="6">
        <v>3</v>
      </c>
      <c r="H140" s="42">
        <v>5</v>
      </c>
    </row>
    <row r="141" spans="1:8" ht="39.75" customHeight="1">
      <c r="A141" s="41">
        <v>142</v>
      </c>
      <c r="B141" s="60" t="s">
        <v>678</v>
      </c>
      <c r="C141" s="60" t="s">
        <v>936</v>
      </c>
      <c r="D141" s="60" t="s">
        <v>937</v>
      </c>
      <c r="E141" s="5">
        <v>5</v>
      </c>
      <c r="F141" s="5">
        <v>17</v>
      </c>
      <c r="G141" s="6">
        <v>1.882</v>
      </c>
      <c r="H141" s="42">
        <v>4.5</v>
      </c>
    </row>
    <row r="142" spans="1:8" ht="39.75" customHeight="1">
      <c r="A142" s="41">
        <v>143</v>
      </c>
      <c r="B142" s="156" t="s">
        <v>625</v>
      </c>
      <c r="C142" s="60" t="s">
        <v>10</v>
      </c>
      <c r="D142" s="60" t="s">
        <v>11</v>
      </c>
      <c r="E142" s="5">
        <v>6</v>
      </c>
      <c r="F142" s="5">
        <v>22</v>
      </c>
      <c r="G142" s="6">
        <v>5.4</v>
      </c>
      <c r="H142" s="42">
        <v>5.5</v>
      </c>
    </row>
    <row r="143" spans="1:8" ht="39.75" customHeight="1">
      <c r="A143" s="41">
        <v>144</v>
      </c>
      <c r="B143" s="60" t="s">
        <v>899</v>
      </c>
      <c r="C143" s="60" t="s">
        <v>416</v>
      </c>
      <c r="D143" s="60" t="s">
        <v>900</v>
      </c>
      <c r="E143" s="5">
        <v>3</v>
      </c>
      <c r="F143" s="5">
        <v>14</v>
      </c>
      <c r="G143" s="6">
        <v>11.3</v>
      </c>
      <c r="H143" s="42">
        <v>6.5</v>
      </c>
    </row>
    <row r="144" spans="1:8" ht="39.75" customHeight="1">
      <c r="A144" s="41">
        <v>145</v>
      </c>
      <c r="B144" s="60" t="s">
        <v>633</v>
      </c>
      <c r="C144" s="60" t="s">
        <v>769</v>
      </c>
      <c r="D144" s="60" t="s">
        <v>768</v>
      </c>
      <c r="E144" s="5">
        <v>1</v>
      </c>
      <c r="F144" s="5">
        <v>2</v>
      </c>
      <c r="G144" s="6">
        <v>2.7</v>
      </c>
      <c r="H144" s="42">
        <v>5</v>
      </c>
    </row>
    <row r="145" spans="1:8" ht="39.75" customHeight="1">
      <c r="A145" s="41">
        <v>146</v>
      </c>
      <c r="B145" s="60" t="s">
        <v>384</v>
      </c>
      <c r="C145" s="60" t="s">
        <v>266</v>
      </c>
      <c r="D145" s="60" t="s">
        <v>225</v>
      </c>
      <c r="E145" s="5">
        <v>3</v>
      </c>
      <c r="F145" s="5">
        <v>10</v>
      </c>
      <c r="G145" s="6">
        <v>6.678</v>
      </c>
      <c r="H145" s="42">
        <v>5.5</v>
      </c>
    </row>
    <row r="146" spans="1:8" ht="39.75" customHeight="1">
      <c r="A146" s="41">
        <v>147</v>
      </c>
      <c r="B146" s="60" t="s">
        <v>764</v>
      </c>
      <c r="C146" s="60" t="s">
        <v>692</v>
      </c>
      <c r="D146" s="60" t="s">
        <v>691</v>
      </c>
      <c r="E146" s="5">
        <v>1</v>
      </c>
      <c r="F146" s="5">
        <v>3</v>
      </c>
      <c r="G146" s="6">
        <v>9.213</v>
      </c>
      <c r="H146" s="42">
        <v>6</v>
      </c>
    </row>
    <row r="147" spans="1:8" ht="39.75" customHeight="1">
      <c r="A147" s="41">
        <v>148</v>
      </c>
      <c r="B147" s="60" t="s">
        <v>114</v>
      </c>
      <c r="C147" s="60" t="s">
        <v>177</v>
      </c>
      <c r="D147" s="60" t="s">
        <v>429</v>
      </c>
      <c r="E147" s="5">
        <v>1</v>
      </c>
      <c r="F147" s="5">
        <v>5</v>
      </c>
      <c r="G147" s="6">
        <v>4.1</v>
      </c>
      <c r="H147" s="42">
        <v>6</v>
      </c>
    </row>
    <row r="148" spans="1:9" ht="39.75" customHeight="1">
      <c r="A148" s="189">
        <v>149</v>
      </c>
      <c r="B148" s="196" t="s">
        <v>668</v>
      </c>
      <c r="C148" s="60" t="s">
        <v>66</v>
      </c>
      <c r="D148" s="60" t="s">
        <v>67</v>
      </c>
      <c r="E148" s="5">
        <v>4</v>
      </c>
      <c r="F148" s="5">
        <v>24</v>
      </c>
      <c r="G148" s="6">
        <v>7.58</v>
      </c>
      <c r="H148" s="42">
        <v>4.3</v>
      </c>
      <c r="I148" s="177"/>
    </row>
    <row r="149" spans="1:8" ht="39.75" customHeight="1">
      <c r="A149" s="41">
        <v>150</v>
      </c>
      <c r="B149" s="60" t="s">
        <v>353</v>
      </c>
      <c r="C149" s="60" t="s">
        <v>350</v>
      </c>
      <c r="D149" s="60" t="s">
        <v>442</v>
      </c>
      <c r="E149" s="5">
        <v>2</v>
      </c>
      <c r="F149" s="5">
        <v>8</v>
      </c>
      <c r="G149" s="6">
        <v>5</v>
      </c>
      <c r="H149" s="42">
        <v>6</v>
      </c>
    </row>
    <row r="150" spans="1:9" ht="39.75" customHeight="1">
      <c r="A150" s="189">
        <v>151</v>
      </c>
      <c r="B150" s="196" t="s">
        <v>21</v>
      </c>
      <c r="C150" s="60" t="s">
        <v>22</v>
      </c>
      <c r="D150" s="60" t="s">
        <v>23</v>
      </c>
      <c r="E150" s="187">
        <v>4</v>
      </c>
      <c r="F150" s="5">
        <v>11</v>
      </c>
      <c r="G150" s="6">
        <v>17.9</v>
      </c>
      <c r="H150" s="42">
        <v>6</v>
      </c>
      <c r="I150" s="198" t="s">
        <v>230</v>
      </c>
    </row>
    <row r="151" spans="1:9" ht="39.75" customHeight="1">
      <c r="A151" s="189">
        <v>152</v>
      </c>
      <c r="B151" s="196" t="s">
        <v>25</v>
      </c>
      <c r="C151" s="60" t="s">
        <v>26</v>
      </c>
      <c r="D151" s="60" t="s">
        <v>27</v>
      </c>
      <c r="E151" s="5">
        <v>4</v>
      </c>
      <c r="F151" s="5">
        <v>23</v>
      </c>
      <c r="G151" s="6">
        <v>7.387</v>
      </c>
      <c r="H151" s="42">
        <v>6</v>
      </c>
      <c r="I151" s="177"/>
    </row>
    <row r="152" spans="1:8" ht="39.75" customHeight="1">
      <c r="A152" s="41">
        <v>152</v>
      </c>
      <c r="B152" s="156" t="s">
        <v>12</v>
      </c>
      <c r="C152" s="60" t="s">
        <v>804</v>
      </c>
      <c r="D152" s="60" t="s">
        <v>805</v>
      </c>
      <c r="E152" s="5">
        <v>6</v>
      </c>
      <c r="F152" s="5">
        <v>22</v>
      </c>
      <c r="G152" s="6">
        <v>2.275</v>
      </c>
      <c r="H152" s="42">
        <v>11</v>
      </c>
    </row>
    <row r="153" spans="1:8" ht="39.75" customHeight="1">
      <c r="A153" s="41">
        <v>153</v>
      </c>
      <c r="B153" s="60" t="s">
        <v>1002</v>
      </c>
      <c r="C153" s="60" t="s">
        <v>651</v>
      </c>
      <c r="D153" s="60" t="s">
        <v>778</v>
      </c>
      <c r="E153" s="5">
        <v>3</v>
      </c>
      <c r="F153" s="5">
        <v>6</v>
      </c>
      <c r="G153" s="6">
        <v>4.08</v>
      </c>
      <c r="H153" s="42" t="s">
        <v>292</v>
      </c>
    </row>
    <row r="154" spans="1:8" ht="39.75" customHeight="1">
      <c r="A154" s="41">
        <v>154</v>
      </c>
      <c r="B154" s="60" t="s">
        <v>993</v>
      </c>
      <c r="C154" s="60" t="s">
        <v>994</v>
      </c>
      <c r="D154" s="60" t="s">
        <v>995</v>
      </c>
      <c r="E154" s="5">
        <v>6</v>
      </c>
      <c r="F154" s="5">
        <v>20</v>
      </c>
      <c r="G154" s="6">
        <v>12.808</v>
      </c>
      <c r="H154" s="42">
        <v>6.3</v>
      </c>
    </row>
    <row r="155" spans="1:9" ht="39.75" customHeight="1">
      <c r="A155" s="189">
        <v>155</v>
      </c>
      <c r="B155" s="196" t="s">
        <v>24</v>
      </c>
      <c r="C155" s="60" t="s">
        <v>534</v>
      </c>
      <c r="D155" s="60" t="s">
        <v>535</v>
      </c>
      <c r="E155" s="187">
        <v>4</v>
      </c>
      <c r="F155" s="5">
        <v>11</v>
      </c>
      <c r="G155" s="6">
        <v>13.42</v>
      </c>
      <c r="H155" s="42">
        <v>4.5</v>
      </c>
      <c r="I155" s="200"/>
    </row>
    <row r="156" spans="1:8" ht="39.75" customHeight="1">
      <c r="A156" s="41">
        <v>156</v>
      </c>
      <c r="B156" s="60" t="s">
        <v>763</v>
      </c>
      <c r="C156" s="60" t="s">
        <v>396</v>
      </c>
      <c r="D156" s="60" t="s">
        <v>397</v>
      </c>
      <c r="E156" s="5">
        <v>1</v>
      </c>
      <c r="F156" s="5">
        <v>1</v>
      </c>
      <c r="G156" s="6">
        <v>4.045</v>
      </c>
      <c r="H156" s="42">
        <v>5</v>
      </c>
    </row>
    <row r="157" spans="1:8" ht="39.75" customHeight="1">
      <c r="A157" s="41">
        <v>157</v>
      </c>
      <c r="B157" s="60" t="s">
        <v>722</v>
      </c>
      <c r="C157" s="60" t="s">
        <v>723</v>
      </c>
      <c r="D157" s="60" t="s">
        <v>724</v>
      </c>
      <c r="E157" s="5">
        <v>1</v>
      </c>
      <c r="F157" s="5">
        <v>2</v>
      </c>
      <c r="G157" s="6">
        <v>2.89</v>
      </c>
      <c r="H157" s="42">
        <v>6</v>
      </c>
    </row>
    <row r="158" spans="1:8" ht="39.75" customHeight="1">
      <c r="A158" s="41">
        <v>158</v>
      </c>
      <c r="B158" s="5" t="s">
        <v>13</v>
      </c>
      <c r="C158" s="60" t="s">
        <v>14</v>
      </c>
      <c r="D158" s="60" t="s">
        <v>806</v>
      </c>
      <c r="E158" s="5">
        <v>6</v>
      </c>
      <c r="F158" s="5">
        <v>22</v>
      </c>
      <c r="G158" s="6">
        <v>5.481</v>
      </c>
      <c r="H158" s="42">
        <v>6</v>
      </c>
    </row>
    <row r="159" spans="1:8" ht="39.75" customHeight="1">
      <c r="A159" s="41">
        <v>159</v>
      </c>
      <c r="B159" s="60" t="s">
        <v>626</v>
      </c>
      <c r="C159" s="60" t="s">
        <v>785</v>
      </c>
      <c r="D159" s="60" t="s">
        <v>786</v>
      </c>
      <c r="E159" s="5">
        <v>2</v>
      </c>
      <c r="F159" s="5">
        <v>4</v>
      </c>
      <c r="G159" s="6">
        <v>12.388</v>
      </c>
      <c r="H159" s="42">
        <v>5.5</v>
      </c>
    </row>
    <row r="160" spans="1:8" ht="39.75" customHeight="1">
      <c r="A160" s="41">
        <v>160</v>
      </c>
      <c r="B160" s="60" t="s">
        <v>293</v>
      </c>
      <c r="C160" s="60" t="s">
        <v>779</v>
      </c>
      <c r="D160" s="60" t="s">
        <v>780</v>
      </c>
      <c r="E160" s="5">
        <v>3</v>
      </c>
      <c r="F160" s="5">
        <v>6</v>
      </c>
      <c r="G160" s="6">
        <v>7.747</v>
      </c>
      <c r="H160" s="42">
        <v>5.15</v>
      </c>
    </row>
    <row r="161" spans="1:8" ht="39.75" customHeight="1">
      <c r="A161" s="41">
        <v>161</v>
      </c>
      <c r="B161" s="60" t="s">
        <v>378</v>
      </c>
      <c r="C161" s="60" t="s">
        <v>354</v>
      </c>
      <c r="D161" s="60" t="s">
        <v>355</v>
      </c>
      <c r="E161" s="5">
        <v>2</v>
      </c>
      <c r="F161" s="5">
        <v>8</v>
      </c>
      <c r="G161" s="6">
        <v>4.45</v>
      </c>
      <c r="H161" s="42">
        <v>4</v>
      </c>
    </row>
    <row r="162" spans="1:8" ht="39.75" customHeight="1">
      <c r="A162" s="41">
        <v>162</v>
      </c>
      <c r="B162" s="60" t="s">
        <v>142</v>
      </c>
      <c r="C162" s="60" t="s">
        <v>885</v>
      </c>
      <c r="D162" s="60" t="s">
        <v>843</v>
      </c>
      <c r="E162" s="5">
        <v>3</v>
      </c>
      <c r="F162" s="5">
        <v>13</v>
      </c>
      <c r="G162" s="6">
        <v>1.31</v>
      </c>
      <c r="H162" s="42">
        <v>6.5</v>
      </c>
    </row>
    <row r="163" spans="1:8" ht="39.75" customHeight="1">
      <c r="A163" s="41">
        <v>163</v>
      </c>
      <c r="B163" s="60" t="s">
        <v>761</v>
      </c>
      <c r="C163" s="60" t="s">
        <v>189</v>
      </c>
      <c r="D163" s="60" t="s">
        <v>398</v>
      </c>
      <c r="E163" s="5">
        <v>1</v>
      </c>
      <c r="F163" s="5">
        <v>1</v>
      </c>
      <c r="G163" s="6">
        <v>14</v>
      </c>
      <c r="H163" s="42">
        <v>4</v>
      </c>
    </row>
    <row r="164" spans="1:8" ht="39.75" customHeight="1">
      <c r="A164" s="41">
        <v>164</v>
      </c>
      <c r="B164" s="60" t="s">
        <v>726</v>
      </c>
      <c r="C164" s="60" t="s">
        <v>725</v>
      </c>
      <c r="D164" s="60" t="s">
        <v>753</v>
      </c>
      <c r="E164" s="5">
        <v>1</v>
      </c>
      <c r="F164" s="5">
        <v>2</v>
      </c>
      <c r="G164" s="6">
        <v>1.8</v>
      </c>
      <c r="H164" s="42">
        <v>4</v>
      </c>
    </row>
    <row r="165" spans="1:8" ht="39.75" customHeight="1">
      <c r="A165" s="41">
        <v>166</v>
      </c>
      <c r="B165" s="60" t="s">
        <v>287</v>
      </c>
      <c r="C165" s="60" t="s">
        <v>285</v>
      </c>
      <c r="D165" s="60" t="s">
        <v>286</v>
      </c>
      <c r="E165" s="5">
        <v>3</v>
      </c>
      <c r="F165" s="5">
        <v>14</v>
      </c>
      <c r="G165" s="6">
        <v>5.1</v>
      </c>
      <c r="H165" s="42">
        <v>5.7</v>
      </c>
    </row>
    <row r="166" spans="1:8" ht="39.75" customHeight="1">
      <c r="A166" s="41">
        <v>167</v>
      </c>
      <c r="B166" s="60" t="s">
        <v>152</v>
      </c>
      <c r="C166" s="60" t="s">
        <v>417</v>
      </c>
      <c r="D166" s="60" t="s">
        <v>288</v>
      </c>
      <c r="E166" s="5">
        <v>3</v>
      </c>
      <c r="F166" s="5">
        <v>14</v>
      </c>
      <c r="G166" s="6">
        <v>14.15</v>
      </c>
      <c r="H166" s="42">
        <v>5</v>
      </c>
    </row>
    <row r="167" spans="1:8" ht="39.75" customHeight="1">
      <c r="A167" s="41">
        <v>168</v>
      </c>
      <c r="B167" s="60" t="s">
        <v>117</v>
      </c>
      <c r="C167" s="60" t="s">
        <v>751</v>
      </c>
      <c r="D167" s="60" t="s">
        <v>752</v>
      </c>
      <c r="E167" s="5">
        <v>1</v>
      </c>
      <c r="F167" s="5">
        <v>2</v>
      </c>
      <c r="G167" s="6">
        <v>4.365</v>
      </c>
      <c r="H167" s="42">
        <v>4.5</v>
      </c>
    </row>
    <row r="168" spans="1:8" ht="39.75" customHeight="1">
      <c r="A168" s="41">
        <v>169</v>
      </c>
      <c r="B168" s="60" t="s">
        <v>143</v>
      </c>
      <c r="C168" s="60" t="s">
        <v>414</v>
      </c>
      <c r="D168" s="60" t="s">
        <v>700</v>
      </c>
      <c r="E168" s="5">
        <v>3</v>
      </c>
      <c r="F168" s="5">
        <v>13</v>
      </c>
      <c r="G168" s="6">
        <v>4.176</v>
      </c>
      <c r="H168" s="42">
        <v>6</v>
      </c>
    </row>
    <row r="169" spans="1:8" ht="39.75" customHeight="1">
      <c r="A169" s="41">
        <v>170</v>
      </c>
      <c r="B169" s="60" t="s">
        <v>886</v>
      </c>
      <c r="C169" s="60" t="s">
        <v>844</v>
      </c>
      <c r="D169" s="60" t="s">
        <v>845</v>
      </c>
      <c r="E169" s="5">
        <v>3</v>
      </c>
      <c r="F169" s="5">
        <v>13</v>
      </c>
      <c r="G169" s="6">
        <v>4.57</v>
      </c>
      <c r="H169" s="42">
        <v>4.7</v>
      </c>
    </row>
    <row r="170" spans="1:8" ht="39.75" customHeight="1">
      <c r="A170" s="41">
        <v>171</v>
      </c>
      <c r="B170" s="60" t="s">
        <v>874</v>
      </c>
      <c r="C170" s="60" t="s">
        <v>330</v>
      </c>
      <c r="D170" s="60" t="s">
        <v>331</v>
      </c>
      <c r="E170" s="5">
        <v>5</v>
      </c>
      <c r="F170" s="5">
        <v>16</v>
      </c>
      <c r="G170" s="6">
        <v>1.1</v>
      </c>
      <c r="H170" s="42">
        <v>4</v>
      </c>
    </row>
    <row r="171" spans="1:8" ht="39.75" customHeight="1">
      <c r="A171" s="41">
        <v>173</v>
      </c>
      <c r="B171" s="60" t="s">
        <v>673</v>
      </c>
      <c r="C171" s="60" t="s">
        <v>332</v>
      </c>
      <c r="D171" s="60" t="s">
        <v>333</v>
      </c>
      <c r="E171" s="5">
        <v>5</v>
      </c>
      <c r="F171" s="5">
        <v>16</v>
      </c>
      <c r="G171" s="6">
        <v>3.4</v>
      </c>
      <c r="H171" s="42">
        <v>5.5</v>
      </c>
    </row>
    <row r="172" spans="1:8" ht="39.75" customHeight="1">
      <c r="A172" s="41">
        <v>174</v>
      </c>
      <c r="B172" s="60" t="s">
        <v>688</v>
      </c>
      <c r="C172" s="60" t="s">
        <v>1045</v>
      </c>
      <c r="D172" s="60" t="s">
        <v>1046</v>
      </c>
      <c r="E172" s="5">
        <v>6</v>
      </c>
      <c r="F172" s="5">
        <v>21</v>
      </c>
      <c r="G172" s="6">
        <v>4.6</v>
      </c>
      <c r="H172" s="42">
        <v>5.5</v>
      </c>
    </row>
    <row r="173" spans="1:9" ht="39.75" customHeight="1">
      <c r="A173" s="189">
        <v>175</v>
      </c>
      <c r="B173" s="196" t="s">
        <v>68</v>
      </c>
      <c r="C173" s="60" t="s">
        <v>69</v>
      </c>
      <c r="D173" s="60" t="s">
        <v>70</v>
      </c>
      <c r="E173" s="5">
        <v>4</v>
      </c>
      <c r="F173" s="5">
        <v>24</v>
      </c>
      <c r="G173" s="6">
        <v>4.8</v>
      </c>
      <c r="H173" s="42">
        <v>3.5</v>
      </c>
      <c r="I173" s="177"/>
    </row>
    <row r="174" spans="1:9" ht="39.75" customHeight="1">
      <c r="A174" s="189">
        <v>176</v>
      </c>
      <c r="B174" s="196" t="s">
        <v>871</v>
      </c>
      <c r="C174" s="60" t="s">
        <v>614</v>
      </c>
      <c r="D174" s="60" t="s">
        <v>71</v>
      </c>
      <c r="E174" s="5">
        <v>4</v>
      </c>
      <c r="F174" s="5">
        <v>24</v>
      </c>
      <c r="G174" s="6">
        <v>3.231</v>
      </c>
      <c r="H174" s="42">
        <v>4</v>
      </c>
      <c r="I174" s="177"/>
    </row>
    <row r="175" spans="1:9" ht="39.75" customHeight="1">
      <c r="A175" s="189">
        <v>177</v>
      </c>
      <c r="B175" s="196" t="s">
        <v>72</v>
      </c>
      <c r="C175" s="60" t="s">
        <v>73</v>
      </c>
      <c r="D175" s="60" t="s">
        <v>641</v>
      </c>
      <c r="E175" s="5">
        <v>4</v>
      </c>
      <c r="F175" s="5">
        <v>24</v>
      </c>
      <c r="G175" s="6">
        <v>1.04</v>
      </c>
      <c r="H175" s="42">
        <v>4.7</v>
      </c>
      <c r="I175" s="177"/>
    </row>
    <row r="176" spans="1:8" ht="39.75" customHeight="1">
      <c r="A176" s="41">
        <v>178</v>
      </c>
      <c r="B176" s="60" t="s">
        <v>1047</v>
      </c>
      <c r="C176" s="60" t="s">
        <v>698</v>
      </c>
      <c r="D176" s="60" t="s">
        <v>1048</v>
      </c>
      <c r="E176" s="5">
        <v>6</v>
      </c>
      <c r="F176" s="5">
        <v>21</v>
      </c>
      <c r="G176" s="6">
        <v>5.032</v>
      </c>
      <c r="H176" s="42">
        <v>6.5</v>
      </c>
    </row>
    <row r="177" spans="1:9" ht="53.25" customHeight="1">
      <c r="A177" s="189">
        <v>179</v>
      </c>
      <c r="B177" s="196" t="s">
        <v>664</v>
      </c>
      <c r="C177" s="60" t="s">
        <v>28</v>
      </c>
      <c r="D177" s="60" t="s">
        <v>29</v>
      </c>
      <c r="E177" s="5">
        <v>4</v>
      </c>
      <c r="F177" s="5">
        <v>23</v>
      </c>
      <c r="G177" s="6">
        <v>9.698</v>
      </c>
      <c r="H177" s="42">
        <v>7</v>
      </c>
      <c r="I177" s="177"/>
    </row>
    <row r="178" spans="1:9" ht="39.75" customHeight="1">
      <c r="A178" s="189">
        <v>180</v>
      </c>
      <c r="B178" s="196" t="s">
        <v>665</v>
      </c>
      <c r="C178" s="60" t="s">
        <v>30</v>
      </c>
      <c r="D178" s="60" t="s">
        <v>31</v>
      </c>
      <c r="E178" s="5">
        <v>4</v>
      </c>
      <c r="F178" s="5">
        <v>23</v>
      </c>
      <c r="G178" s="6">
        <v>5.825</v>
      </c>
      <c r="H178" s="42">
        <v>5</v>
      </c>
      <c r="I178" s="177"/>
    </row>
    <row r="179" spans="1:8" ht="29.25" customHeight="1">
      <c r="A179" s="41">
        <v>181</v>
      </c>
      <c r="B179" s="5" t="s">
        <v>15</v>
      </c>
      <c r="C179" s="60" t="s">
        <v>807</v>
      </c>
      <c r="D179" s="60" t="s">
        <v>652</v>
      </c>
      <c r="E179" s="5">
        <v>6</v>
      </c>
      <c r="F179" s="5">
        <v>22</v>
      </c>
      <c r="G179" s="6">
        <v>7.818</v>
      </c>
      <c r="H179" s="42">
        <v>4.5</v>
      </c>
    </row>
    <row r="180" spans="1:8" ht="58.5" customHeight="1">
      <c r="A180" s="41">
        <v>182</v>
      </c>
      <c r="B180" s="60" t="s">
        <v>938</v>
      </c>
      <c r="C180" s="60" t="s">
        <v>940</v>
      </c>
      <c r="D180" s="60" t="s">
        <v>946</v>
      </c>
      <c r="E180" s="5">
        <v>5</v>
      </c>
      <c r="F180" s="5">
        <v>17</v>
      </c>
      <c r="G180" s="6">
        <v>6.24</v>
      </c>
      <c r="H180" s="42">
        <v>4.5</v>
      </c>
    </row>
    <row r="181" spans="1:8" ht="39.75" customHeight="1">
      <c r="A181" s="41">
        <v>183</v>
      </c>
      <c r="B181" s="60" t="s">
        <v>972</v>
      </c>
      <c r="C181" s="60" t="s">
        <v>973</v>
      </c>
      <c r="D181" s="60" t="s">
        <v>974</v>
      </c>
      <c r="E181" s="5">
        <v>6</v>
      </c>
      <c r="F181" s="5">
        <v>19</v>
      </c>
      <c r="G181" s="7">
        <v>3.35</v>
      </c>
      <c r="H181" s="42">
        <v>4.6</v>
      </c>
    </row>
    <row r="182" spans="1:8" ht="39.75" customHeight="1">
      <c r="A182" s="41">
        <v>184</v>
      </c>
      <c r="B182" s="60" t="s">
        <v>875</v>
      </c>
      <c r="C182" s="60" t="s">
        <v>334</v>
      </c>
      <c r="D182" s="60" t="s">
        <v>335</v>
      </c>
      <c r="E182" s="5">
        <v>5</v>
      </c>
      <c r="F182" s="5">
        <v>16</v>
      </c>
      <c r="G182" s="6">
        <v>0.85</v>
      </c>
      <c r="H182" s="42">
        <v>4.5</v>
      </c>
    </row>
    <row r="183" spans="1:8" ht="39.75" customHeight="1">
      <c r="A183" s="41">
        <v>185</v>
      </c>
      <c r="B183" s="60" t="s">
        <v>996</v>
      </c>
      <c r="C183" s="60" t="s">
        <v>997</v>
      </c>
      <c r="D183" s="60" t="s">
        <v>574</v>
      </c>
      <c r="E183" s="5">
        <v>6</v>
      </c>
      <c r="F183" s="5">
        <v>20</v>
      </c>
      <c r="G183" s="6">
        <v>7.826</v>
      </c>
      <c r="H183" s="42">
        <v>5</v>
      </c>
    </row>
    <row r="184" spans="1:8" ht="39.75" customHeight="1">
      <c r="A184" s="41">
        <v>186</v>
      </c>
      <c r="B184" s="60" t="s">
        <v>941</v>
      </c>
      <c r="C184" s="60" t="s">
        <v>336</v>
      </c>
      <c r="D184" s="60" t="s">
        <v>337</v>
      </c>
      <c r="E184" s="5">
        <v>5</v>
      </c>
      <c r="F184" s="5">
        <v>16</v>
      </c>
      <c r="G184" s="6">
        <v>3.8</v>
      </c>
      <c r="H184" s="42">
        <v>5.5</v>
      </c>
    </row>
    <row r="185" spans="1:9" ht="39.75" customHeight="1">
      <c r="A185" s="41">
        <v>187</v>
      </c>
      <c r="B185" s="60" t="s">
        <v>488</v>
      </c>
      <c r="C185" s="60" t="s">
        <v>489</v>
      </c>
      <c r="D185" s="60" t="s">
        <v>490</v>
      </c>
      <c r="E185" s="5">
        <v>5</v>
      </c>
      <c r="F185" s="5">
        <v>15</v>
      </c>
      <c r="G185" s="6">
        <v>5.86</v>
      </c>
      <c r="H185" s="42">
        <v>5</v>
      </c>
      <c r="I185" s="177"/>
    </row>
    <row r="186" spans="1:8" ht="39.75" customHeight="1">
      <c r="A186" s="41">
        <v>188</v>
      </c>
      <c r="B186" s="60" t="s">
        <v>136</v>
      </c>
      <c r="C186" s="60" t="s">
        <v>226</v>
      </c>
      <c r="D186" s="60" t="s">
        <v>227</v>
      </c>
      <c r="E186" s="5">
        <v>3</v>
      </c>
      <c r="F186" s="5">
        <v>10</v>
      </c>
      <c r="G186" s="6">
        <v>4.71</v>
      </c>
      <c r="H186" s="42">
        <v>5.1</v>
      </c>
    </row>
    <row r="187" spans="1:8" ht="39.75" customHeight="1">
      <c r="A187" s="41">
        <v>189</v>
      </c>
      <c r="B187" s="60" t="s">
        <v>846</v>
      </c>
      <c r="C187" s="60" t="s">
        <v>847</v>
      </c>
      <c r="D187" s="60" t="s">
        <v>848</v>
      </c>
      <c r="E187" s="5">
        <v>3</v>
      </c>
      <c r="F187" s="5">
        <v>13</v>
      </c>
      <c r="G187" s="6">
        <v>3.93</v>
      </c>
      <c r="H187" s="42">
        <v>5</v>
      </c>
    </row>
    <row r="188" spans="1:8" ht="39.75" customHeight="1">
      <c r="A188" s="41">
        <v>190</v>
      </c>
      <c r="B188" s="60" t="s">
        <v>144</v>
      </c>
      <c r="C188" s="60" t="s">
        <v>849</v>
      </c>
      <c r="D188" s="60" t="s">
        <v>850</v>
      </c>
      <c r="E188" s="5">
        <v>3</v>
      </c>
      <c r="F188" s="5">
        <v>13</v>
      </c>
      <c r="G188" s="6">
        <v>4.326</v>
      </c>
      <c r="H188" s="42">
        <v>5</v>
      </c>
    </row>
    <row r="189" spans="1:9" ht="39.75" customHeight="1">
      <c r="A189" s="41">
        <v>191</v>
      </c>
      <c r="B189" s="60" t="s">
        <v>491</v>
      </c>
      <c r="C189" s="60" t="s">
        <v>492</v>
      </c>
      <c r="D189" s="60" t="s">
        <v>493</v>
      </c>
      <c r="E189" s="5">
        <v>5</v>
      </c>
      <c r="F189" s="5">
        <v>15</v>
      </c>
      <c r="G189" s="6">
        <v>1.04</v>
      </c>
      <c r="H189" s="42">
        <v>5</v>
      </c>
      <c r="I189" s="177"/>
    </row>
    <row r="190" spans="1:8" ht="39.75" customHeight="1">
      <c r="A190" s="41">
        <v>192</v>
      </c>
      <c r="B190" s="60" t="s">
        <v>758</v>
      </c>
      <c r="C190" s="60" t="s">
        <v>419</v>
      </c>
      <c r="D190" s="60" t="s">
        <v>695</v>
      </c>
      <c r="E190" s="5">
        <v>1</v>
      </c>
      <c r="F190" s="5">
        <v>3</v>
      </c>
      <c r="G190" s="6">
        <v>3.675</v>
      </c>
      <c r="H190" s="42">
        <v>3.5</v>
      </c>
    </row>
    <row r="191" spans="1:8" ht="39.75" customHeight="1">
      <c r="A191" s="41">
        <v>193</v>
      </c>
      <c r="B191" s="60" t="s">
        <v>638</v>
      </c>
      <c r="C191" s="60" t="s">
        <v>305</v>
      </c>
      <c r="D191" s="60" t="s">
        <v>428</v>
      </c>
      <c r="E191" s="5">
        <v>1</v>
      </c>
      <c r="F191" s="5">
        <v>3</v>
      </c>
      <c r="G191" s="6">
        <v>4</v>
      </c>
      <c r="H191" s="42">
        <v>5.5</v>
      </c>
    </row>
    <row r="192" spans="1:8" ht="39.75" customHeight="1">
      <c r="A192" s="41">
        <v>194</v>
      </c>
      <c r="B192" s="156" t="s">
        <v>458</v>
      </c>
      <c r="C192" s="60" t="s">
        <v>808</v>
      </c>
      <c r="D192" s="60" t="s">
        <v>809</v>
      </c>
      <c r="E192" s="5">
        <v>6</v>
      </c>
      <c r="F192" s="5">
        <v>22</v>
      </c>
      <c r="G192" s="6">
        <v>3.47</v>
      </c>
      <c r="H192" s="42">
        <v>4</v>
      </c>
    </row>
    <row r="193" spans="1:8" ht="39.75" customHeight="1">
      <c r="A193" s="41">
        <v>195</v>
      </c>
      <c r="B193" s="156" t="s">
        <v>653</v>
      </c>
      <c r="C193" s="60" t="s">
        <v>654</v>
      </c>
      <c r="D193" s="60" t="s">
        <v>810</v>
      </c>
      <c r="E193" s="5">
        <v>6</v>
      </c>
      <c r="F193" s="5">
        <v>22</v>
      </c>
      <c r="G193" s="6">
        <v>3.1</v>
      </c>
      <c r="H193" s="42">
        <v>4</v>
      </c>
    </row>
    <row r="194" spans="1:9" ht="39.75" customHeight="1">
      <c r="A194" s="41">
        <v>196</v>
      </c>
      <c r="B194" s="60" t="s">
        <v>494</v>
      </c>
      <c r="C194" s="60" t="s">
        <v>495</v>
      </c>
      <c r="D194" s="60" t="s">
        <v>496</v>
      </c>
      <c r="E194" s="5">
        <v>5</v>
      </c>
      <c r="F194" s="5">
        <v>15</v>
      </c>
      <c r="G194" s="6">
        <v>3.36</v>
      </c>
      <c r="H194" s="42">
        <v>5</v>
      </c>
      <c r="I194" s="177"/>
    </row>
    <row r="195" spans="1:9" ht="39.75" customHeight="1">
      <c r="A195" s="41">
        <v>197</v>
      </c>
      <c r="B195" s="60" t="s">
        <v>497</v>
      </c>
      <c r="C195" s="156" t="s">
        <v>498</v>
      </c>
      <c r="D195" s="60" t="s">
        <v>499</v>
      </c>
      <c r="E195" s="5">
        <v>5</v>
      </c>
      <c r="F195" s="5">
        <v>15</v>
      </c>
      <c r="G195" s="6">
        <v>4.1</v>
      </c>
      <c r="H195" s="42">
        <v>5.5</v>
      </c>
      <c r="I195" s="177"/>
    </row>
    <row r="196" spans="1:8" ht="39.75" customHeight="1">
      <c r="A196" s="41">
        <v>198</v>
      </c>
      <c r="B196" s="60" t="s">
        <v>762</v>
      </c>
      <c r="C196" s="60" t="s">
        <v>399</v>
      </c>
      <c r="D196" s="60" t="s">
        <v>877</v>
      </c>
      <c r="E196" s="5">
        <v>1</v>
      </c>
      <c r="F196" s="5">
        <v>1</v>
      </c>
      <c r="G196" s="6">
        <v>2.485</v>
      </c>
      <c r="H196" s="42">
        <v>4.5</v>
      </c>
    </row>
    <row r="197" spans="1:8" ht="39.75" customHeight="1">
      <c r="A197" s="41">
        <v>199</v>
      </c>
      <c r="B197" s="60" t="s">
        <v>145</v>
      </c>
      <c r="C197" s="60" t="s">
        <v>268</v>
      </c>
      <c r="D197" s="60" t="s">
        <v>851</v>
      </c>
      <c r="E197" s="5">
        <v>3</v>
      </c>
      <c r="F197" s="5">
        <v>13</v>
      </c>
      <c r="G197" s="6">
        <v>6.84</v>
      </c>
      <c r="H197" s="42">
        <v>5.8</v>
      </c>
    </row>
    <row r="198" spans="1:8" ht="39.75" customHeight="1">
      <c r="A198" s="41">
        <v>200</v>
      </c>
      <c r="B198" s="60" t="s">
        <v>115</v>
      </c>
      <c r="C198" s="60" t="s">
        <v>181</v>
      </c>
      <c r="D198" s="60" t="s">
        <v>178</v>
      </c>
      <c r="E198" s="5">
        <v>1</v>
      </c>
      <c r="F198" s="5">
        <v>5</v>
      </c>
      <c r="G198" s="6">
        <v>8.1</v>
      </c>
      <c r="H198" s="42">
        <v>5</v>
      </c>
    </row>
    <row r="199" spans="1:8" ht="39.75" customHeight="1">
      <c r="A199" s="41">
        <v>201</v>
      </c>
      <c r="B199" s="60" t="s">
        <v>116</v>
      </c>
      <c r="C199" s="60" t="s">
        <v>182</v>
      </c>
      <c r="D199" s="60" t="s">
        <v>183</v>
      </c>
      <c r="E199" s="5">
        <v>1</v>
      </c>
      <c r="F199" s="5">
        <v>5</v>
      </c>
      <c r="G199" s="6">
        <v>8.4</v>
      </c>
      <c r="H199" s="42">
        <v>5</v>
      </c>
    </row>
    <row r="200" spans="1:8" ht="39.75" customHeight="1">
      <c r="A200" s="41">
        <v>202</v>
      </c>
      <c r="B200" s="60" t="s">
        <v>459</v>
      </c>
      <c r="C200" s="60" t="s">
        <v>859</v>
      </c>
      <c r="D200" s="60" t="s">
        <v>423</v>
      </c>
      <c r="E200" s="5">
        <v>2</v>
      </c>
      <c r="F200" s="5">
        <v>4</v>
      </c>
      <c r="G200" s="6">
        <v>6.5</v>
      </c>
      <c r="H200" s="42">
        <v>3.5</v>
      </c>
    </row>
    <row r="201" spans="1:8" ht="39.75" customHeight="1">
      <c r="A201" s="41">
        <v>203</v>
      </c>
      <c r="B201" s="60" t="s">
        <v>351</v>
      </c>
      <c r="C201" s="60" t="s">
        <v>860</v>
      </c>
      <c r="D201" s="60" t="s">
        <v>424</v>
      </c>
      <c r="E201" s="5">
        <v>2</v>
      </c>
      <c r="F201" s="5">
        <v>4</v>
      </c>
      <c r="G201" s="6">
        <v>4.41</v>
      </c>
      <c r="H201" s="42">
        <v>5.5</v>
      </c>
    </row>
    <row r="202" spans="1:9" ht="39.75" customHeight="1">
      <c r="A202" s="189">
        <v>204</v>
      </c>
      <c r="B202" s="196" t="s">
        <v>49</v>
      </c>
      <c r="C202" s="60" t="s">
        <v>50</v>
      </c>
      <c r="D202" s="60" t="s">
        <v>51</v>
      </c>
      <c r="E202" s="187">
        <v>4</v>
      </c>
      <c r="F202" s="5">
        <v>12</v>
      </c>
      <c r="G202" s="6">
        <v>2.077</v>
      </c>
      <c r="H202" s="42">
        <v>4.5</v>
      </c>
      <c r="I202" s="177"/>
    </row>
    <row r="203" spans="1:9" ht="39.75" customHeight="1">
      <c r="A203" s="189">
        <v>205</v>
      </c>
      <c r="B203" s="196" t="s">
        <v>536</v>
      </c>
      <c r="C203" s="60" t="s">
        <v>537</v>
      </c>
      <c r="D203" s="60" t="s">
        <v>538</v>
      </c>
      <c r="E203" s="187">
        <v>4</v>
      </c>
      <c r="F203" s="5">
        <v>11</v>
      </c>
      <c r="G203" s="6">
        <v>5.836</v>
      </c>
      <c r="H203" s="42">
        <v>4.5</v>
      </c>
      <c r="I203" s="200"/>
    </row>
    <row r="204" spans="1:9" ht="39.75" customHeight="1">
      <c r="A204" s="189">
        <v>206</v>
      </c>
      <c r="B204" s="196" t="s">
        <v>52</v>
      </c>
      <c r="C204" s="60" t="s">
        <v>53</v>
      </c>
      <c r="D204" s="60" t="s">
        <v>54</v>
      </c>
      <c r="E204" s="187">
        <v>4</v>
      </c>
      <c r="F204" s="5">
        <v>12</v>
      </c>
      <c r="G204" s="6">
        <v>4.495</v>
      </c>
      <c r="H204" s="42">
        <v>4.5</v>
      </c>
      <c r="I204" s="177"/>
    </row>
    <row r="205" spans="1:9" ht="39.75" customHeight="1">
      <c r="A205" s="189">
        <v>207</v>
      </c>
      <c r="B205" s="196" t="s">
        <v>55</v>
      </c>
      <c r="C205" s="60" t="s">
        <v>56</v>
      </c>
      <c r="D205" s="60" t="s">
        <v>57</v>
      </c>
      <c r="E205" s="187">
        <v>4</v>
      </c>
      <c r="F205" s="5">
        <v>12</v>
      </c>
      <c r="G205" s="6">
        <v>0</v>
      </c>
      <c r="H205" s="42">
        <v>5</v>
      </c>
      <c r="I205" s="177" t="s">
        <v>870</v>
      </c>
    </row>
    <row r="206" spans="1:9" ht="39.75" customHeight="1">
      <c r="A206" s="189">
        <v>207</v>
      </c>
      <c r="B206" s="196" t="s">
        <v>58</v>
      </c>
      <c r="C206" s="60" t="s">
        <v>56</v>
      </c>
      <c r="D206" s="60" t="s">
        <v>59</v>
      </c>
      <c r="E206" s="187">
        <v>4</v>
      </c>
      <c r="F206" s="5">
        <v>12</v>
      </c>
      <c r="G206" s="6">
        <v>1.437</v>
      </c>
      <c r="H206" s="42">
        <v>5</v>
      </c>
      <c r="I206" s="177"/>
    </row>
    <row r="207" spans="1:9" ht="39.75" customHeight="1">
      <c r="A207" s="189">
        <v>208</v>
      </c>
      <c r="B207" s="196" t="s">
        <v>539</v>
      </c>
      <c r="C207" s="60" t="s">
        <v>540</v>
      </c>
      <c r="D207" s="60" t="s">
        <v>541</v>
      </c>
      <c r="E207" s="187">
        <v>4</v>
      </c>
      <c r="F207" s="5">
        <v>11</v>
      </c>
      <c r="G207" s="6">
        <v>1.164</v>
      </c>
      <c r="H207" s="42">
        <v>3.5</v>
      </c>
      <c r="I207" s="177"/>
    </row>
    <row r="208" spans="1:9" ht="39.75" customHeight="1">
      <c r="A208" s="189">
        <v>209</v>
      </c>
      <c r="B208" s="196" t="s">
        <v>542</v>
      </c>
      <c r="C208" s="60" t="s">
        <v>543</v>
      </c>
      <c r="D208" s="60" t="s">
        <v>544</v>
      </c>
      <c r="E208" s="187">
        <v>4</v>
      </c>
      <c r="F208" s="5">
        <v>11</v>
      </c>
      <c r="G208" s="6">
        <v>1.74</v>
      </c>
      <c r="H208" s="42">
        <v>4</v>
      </c>
      <c r="I208" s="177"/>
    </row>
    <row r="209" spans="1:8" ht="39.75" customHeight="1">
      <c r="A209" s="41">
        <v>210</v>
      </c>
      <c r="B209" s="60" t="s">
        <v>460</v>
      </c>
      <c r="C209" s="60" t="s">
        <v>338</v>
      </c>
      <c r="D209" s="60" t="s">
        <v>339</v>
      </c>
      <c r="E209" s="5">
        <v>5</v>
      </c>
      <c r="F209" s="5">
        <v>16</v>
      </c>
      <c r="G209" s="6">
        <v>3.7</v>
      </c>
      <c r="H209" s="42">
        <v>4</v>
      </c>
    </row>
    <row r="210" spans="1:8" ht="39.75" customHeight="1">
      <c r="A210" s="41">
        <v>211</v>
      </c>
      <c r="B210" s="60" t="s">
        <v>132</v>
      </c>
      <c r="C210" s="60" t="s">
        <v>781</v>
      </c>
      <c r="D210" s="60" t="s">
        <v>782</v>
      </c>
      <c r="E210" s="5">
        <v>3</v>
      </c>
      <c r="F210" s="5">
        <v>6</v>
      </c>
      <c r="G210" s="6">
        <v>6.186</v>
      </c>
      <c r="H210" s="42">
        <v>6.5</v>
      </c>
    </row>
    <row r="211" spans="1:8" ht="39.75" customHeight="1">
      <c r="A211" s="41">
        <v>212</v>
      </c>
      <c r="B211" s="60" t="s">
        <v>794</v>
      </c>
      <c r="C211" s="60" t="s">
        <v>375</v>
      </c>
      <c r="D211" s="60" t="s">
        <v>195</v>
      </c>
      <c r="E211" s="5">
        <v>2</v>
      </c>
      <c r="F211" s="5">
        <v>9</v>
      </c>
      <c r="G211" s="6">
        <v>3.36</v>
      </c>
      <c r="H211" s="42">
        <v>5.2</v>
      </c>
    </row>
    <row r="212" spans="1:8" ht="39.75" customHeight="1">
      <c r="A212" s="41">
        <v>212</v>
      </c>
      <c r="B212" s="60" t="s">
        <v>381</v>
      </c>
      <c r="C212" s="60" t="s">
        <v>783</v>
      </c>
      <c r="D212" s="60" t="s">
        <v>212</v>
      </c>
      <c r="E212" s="5">
        <v>3</v>
      </c>
      <c r="F212" s="5">
        <v>6</v>
      </c>
      <c r="G212" s="6">
        <v>4.039</v>
      </c>
      <c r="H212" s="42">
        <v>5.2</v>
      </c>
    </row>
    <row r="213" spans="1:8" ht="39.75" customHeight="1">
      <c r="A213" s="41">
        <v>213</v>
      </c>
      <c r="B213" s="60" t="s">
        <v>795</v>
      </c>
      <c r="C213" s="60" t="s">
        <v>264</v>
      </c>
      <c r="D213" s="60" t="s">
        <v>376</v>
      </c>
      <c r="E213" s="5">
        <v>2</v>
      </c>
      <c r="F213" s="5">
        <v>9</v>
      </c>
      <c r="G213" s="6">
        <v>4.7</v>
      </c>
      <c r="H213" s="42">
        <v>4</v>
      </c>
    </row>
    <row r="214" spans="1:8" ht="39.75" customHeight="1">
      <c r="A214" s="41">
        <v>214</v>
      </c>
      <c r="B214" s="60" t="s">
        <v>380</v>
      </c>
      <c r="C214" s="60" t="s">
        <v>881</v>
      </c>
      <c r="D214" s="60" t="s">
        <v>228</v>
      </c>
      <c r="E214" s="5">
        <v>3</v>
      </c>
      <c r="F214" s="5">
        <v>10</v>
      </c>
      <c r="G214" s="6">
        <v>2.29</v>
      </c>
      <c r="H214" s="42">
        <v>5</v>
      </c>
    </row>
    <row r="215" spans="1:8" ht="39.75" customHeight="1">
      <c r="A215" s="41">
        <v>215</v>
      </c>
      <c r="B215" s="60" t="s">
        <v>137</v>
      </c>
      <c r="C215" s="60" t="s">
        <v>882</v>
      </c>
      <c r="D215" s="60" t="s">
        <v>229</v>
      </c>
      <c r="E215" s="5">
        <v>3</v>
      </c>
      <c r="F215" s="5">
        <v>10</v>
      </c>
      <c r="G215" s="6">
        <v>1.825</v>
      </c>
      <c r="H215" s="42">
        <v>4.9</v>
      </c>
    </row>
    <row r="216" spans="1:8" ht="45" customHeight="1">
      <c r="A216" s="41">
        <v>216</v>
      </c>
      <c r="B216" s="60" t="s">
        <v>138</v>
      </c>
      <c r="C216" s="60" t="s">
        <v>699</v>
      </c>
      <c r="D216" s="60" t="s">
        <v>797</v>
      </c>
      <c r="E216" s="5">
        <v>3</v>
      </c>
      <c r="F216" s="5">
        <v>10</v>
      </c>
      <c r="G216" s="6">
        <v>4.127</v>
      </c>
      <c r="H216" s="42">
        <v>5</v>
      </c>
    </row>
    <row r="217" spans="1:8" ht="39.75" customHeight="1">
      <c r="A217" s="41">
        <v>217</v>
      </c>
      <c r="B217" s="60" t="s">
        <v>379</v>
      </c>
      <c r="C217" s="60" t="s">
        <v>798</v>
      </c>
      <c r="D217" s="60" t="s">
        <v>799</v>
      </c>
      <c r="E217" s="5">
        <v>3</v>
      </c>
      <c r="F217" s="5">
        <v>10</v>
      </c>
      <c r="G217" s="6">
        <v>3.375</v>
      </c>
      <c r="H217" s="42">
        <v>4.6</v>
      </c>
    </row>
    <row r="218" spans="1:8" ht="39.75" customHeight="1">
      <c r="A218" s="41">
        <v>218</v>
      </c>
      <c r="B218" s="60" t="s">
        <v>126</v>
      </c>
      <c r="C218" s="60" t="s">
        <v>159</v>
      </c>
      <c r="D218" s="60" t="s">
        <v>160</v>
      </c>
      <c r="E218" s="5">
        <v>2</v>
      </c>
      <c r="F218" s="5">
        <v>8</v>
      </c>
      <c r="G218" s="6">
        <v>7.65</v>
      </c>
      <c r="H218" s="42">
        <v>6</v>
      </c>
    </row>
    <row r="219" spans="1:8" ht="39.75" customHeight="1">
      <c r="A219" s="41">
        <v>219</v>
      </c>
      <c r="B219" s="60" t="s">
        <v>127</v>
      </c>
      <c r="C219" s="60" t="s">
        <v>714</v>
      </c>
      <c r="D219" s="60" t="s">
        <v>357</v>
      </c>
      <c r="E219" s="5">
        <v>2</v>
      </c>
      <c r="F219" s="5">
        <v>8</v>
      </c>
      <c r="G219" s="6">
        <v>0.57</v>
      </c>
      <c r="H219" s="42">
        <v>4</v>
      </c>
    </row>
    <row r="220" spans="1:8" ht="39.75" customHeight="1">
      <c r="A220" s="41">
        <v>220</v>
      </c>
      <c r="B220" s="60" t="s">
        <v>120</v>
      </c>
      <c r="C220" s="60" t="s">
        <v>420</v>
      </c>
      <c r="D220" s="60" t="s">
        <v>861</v>
      </c>
      <c r="E220" s="5">
        <v>2</v>
      </c>
      <c r="F220" s="5">
        <v>4</v>
      </c>
      <c r="G220" s="6">
        <v>5.5</v>
      </c>
      <c r="H220" s="42">
        <v>5.2</v>
      </c>
    </row>
    <row r="221" spans="1:8" ht="39.75" customHeight="1">
      <c r="A221" s="41">
        <v>221</v>
      </c>
      <c r="B221" s="60" t="s">
        <v>382</v>
      </c>
      <c r="C221" s="60" t="s">
        <v>213</v>
      </c>
      <c r="D221" s="60" t="s">
        <v>214</v>
      </c>
      <c r="E221" s="5">
        <v>3</v>
      </c>
      <c r="F221" s="5">
        <v>6</v>
      </c>
      <c r="G221" s="6">
        <v>6.947</v>
      </c>
      <c r="H221" s="42">
        <v>5.8</v>
      </c>
    </row>
    <row r="222" spans="1:8" ht="56.25" customHeight="1">
      <c r="A222" s="41">
        <v>221</v>
      </c>
      <c r="B222" s="60" t="s">
        <v>340</v>
      </c>
      <c r="C222" s="60" t="s">
        <v>341</v>
      </c>
      <c r="D222" s="60" t="s">
        <v>342</v>
      </c>
      <c r="E222" s="5">
        <v>5</v>
      </c>
      <c r="F222" s="5">
        <v>16</v>
      </c>
      <c r="G222" s="6">
        <v>10.5</v>
      </c>
      <c r="H222" s="42">
        <v>5.5</v>
      </c>
    </row>
    <row r="223" spans="1:8" ht="39.75" customHeight="1">
      <c r="A223" s="41">
        <v>222</v>
      </c>
      <c r="B223" s="156" t="s">
        <v>655</v>
      </c>
      <c r="C223" s="60" t="s">
        <v>241</v>
      </c>
      <c r="D223" s="60" t="s">
        <v>95</v>
      </c>
      <c r="E223" s="5">
        <v>6</v>
      </c>
      <c r="F223" s="5">
        <v>22</v>
      </c>
      <c r="G223" s="6">
        <v>1.75</v>
      </c>
      <c r="H223" s="42">
        <v>6.8</v>
      </c>
    </row>
    <row r="224" spans="1:8" ht="39.75" customHeight="1">
      <c r="A224" s="41">
        <v>223</v>
      </c>
      <c r="B224" s="60" t="s">
        <v>1037</v>
      </c>
      <c r="C224" s="60" t="s">
        <v>1038</v>
      </c>
      <c r="D224" s="60" t="s">
        <v>895</v>
      </c>
      <c r="E224" s="5">
        <v>5</v>
      </c>
      <c r="F224" s="5">
        <v>18</v>
      </c>
      <c r="G224" s="6">
        <v>13.2</v>
      </c>
      <c r="H224" s="42">
        <v>4</v>
      </c>
    </row>
    <row r="225" spans="1:8" ht="39.75" customHeight="1">
      <c r="A225" s="41">
        <v>224</v>
      </c>
      <c r="B225" s="60" t="s">
        <v>767</v>
      </c>
      <c r="C225" s="60" t="s">
        <v>185</v>
      </c>
      <c r="D225" s="60" t="s">
        <v>186</v>
      </c>
      <c r="E225" s="5">
        <v>1</v>
      </c>
      <c r="F225" s="5">
        <v>5</v>
      </c>
      <c r="G225" s="6">
        <v>10.7</v>
      </c>
      <c r="H225" s="42">
        <v>6</v>
      </c>
    </row>
    <row r="226" spans="1:9" ht="39.75" customHeight="1">
      <c r="A226" s="189">
        <v>225</v>
      </c>
      <c r="B226" s="196" t="s">
        <v>93</v>
      </c>
      <c r="C226" s="60" t="s">
        <v>545</v>
      </c>
      <c r="D226" s="60" t="s">
        <v>546</v>
      </c>
      <c r="E226" s="187">
        <v>4</v>
      </c>
      <c r="F226" s="5">
        <v>11</v>
      </c>
      <c r="G226" s="6">
        <v>3.5</v>
      </c>
      <c r="H226" s="42">
        <v>6</v>
      </c>
      <c r="I226" s="177"/>
    </row>
    <row r="227" spans="1:8" ht="39.75" customHeight="1">
      <c r="A227" s="41">
        <v>226</v>
      </c>
      <c r="B227" s="60" t="s">
        <v>939</v>
      </c>
      <c r="C227" s="60" t="s">
        <v>948</v>
      </c>
      <c r="D227" s="60" t="s">
        <v>949</v>
      </c>
      <c r="E227" s="5">
        <v>5</v>
      </c>
      <c r="F227" s="5">
        <v>17</v>
      </c>
      <c r="G227" s="6">
        <v>8.6</v>
      </c>
      <c r="H227" s="42">
        <v>5</v>
      </c>
    </row>
    <row r="228" spans="1:8" ht="39.75" customHeight="1">
      <c r="A228" s="41">
        <v>227</v>
      </c>
      <c r="B228" s="60" t="s">
        <v>94</v>
      </c>
      <c r="C228" s="60" t="s">
        <v>435</v>
      </c>
      <c r="D228" s="60" t="s">
        <v>436</v>
      </c>
      <c r="E228" s="5">
        <v>2</v>
      </c>
      <c r="F228" s="5">
        <v>7</v>
      </c>
      <c r="G228" s="6">
        <v>28.177</v>
      </c>
      <c r="H228" s="42">
        <v>4.5</v>
      </c>
    </row>
    <row r="229" spans="1:8" ht="39.75" customHeight="1">
      <c r="A229" s="41">
        <v>228</v>
      </c>
      <c r="B229" s="156" t="s">
        <v>96</v>
      </c>
      <c r="C229" s="60" t="s">
        <v>97</v>
      </c>
      <c r="D229" s="60" t="s">
        <v>242</v>
      </c>
      <c r="E229" s="5">
        <v>6</v>
      </c>
      <c r="F229" s="5">
        <v>22</v>
      </c>
      <c r="G229" s="6">
        <v>4.25</v>
      </c>
      <c r="H229" s="42">
        <v>6</v>
      </c>
    </row>
    <row r="230" spans="1:9" ht="39.75" customHeight="1">
      <c r="A230" s="189">
        <v>229</v>
      </c>
      <c r="B230" s="196" t="s">
        <v>642</v>
      </c>
      <c r="C230" s="60" t="s">
        <v>643</v>
      </c>
      <c r="D230" s="60" t="s">
        <v>644</v>
      </c>
      <c r="E230" s="5">
        <v>4</v>
      </c>
      <c r="F230" s="5">
        <v>24</v>
      </c>
      <c r="G230" s="6">
        <v>3.536</v>
      </c>
      <c r="H230" s="42">
        <v>5.5</v>
      </c>
      <c r="I230" s="177"/>
    </row>
    <row r="231" spans="1:9" ht="39.75" customHeight="1">
      <c r="A231" s="189">
        <v>231</v>
      </c>
      <c r="B231" s="196" t="s">
        <v>60</v>
      </c>
      <c r="C231" s="60" t="s">
        <v>584</v>
      </c>
      <c r="D231" s="60" t="s">
        <v>585</v>
      </c>
      <c r="E231" s="187">
        <v>4</v>
      </c>
      <c r="F231" s="5">
        <v>12</v>
      </c>
      <c r="G231" s="6">
        <v>6.705</v>
      </c>
      <c r="H231" s="42">
        <v>5</v>
      </c>
      <c r="I231" s="177"/>
    </row>
    <row r="232" spans="1:8" ht="39.75" customHeight="1">
      <c r="A232" s="41">
        <v>232</v>
      </c>
      <c r="B232" s="60" t="s">
        <v>302</v>
      </c>
      <c r="C232" s="60" t="s">
        <v>289</v>
      </c>
      <c r="D232" s="60" t="s">
        <v>290</v>
      </c>
      <c r="E232" s="5">
        <v>3</v>
      </c>
      <c r="F232" s="5">
        <v>14</v>
      </c>
      <c r="G232" s="6">
        <v>6.7</v>
      </c>
      <c r="H232" s="42">
        <v>6.5</v>
      </c>
    </row>
    <row r="233" spans="1:9" ht="39.75" customHeight="1">
      <c r="A233" s="189">
        <v>233</v>
      </c>
      <c r="B233" s="196" t="s">
        <v>547</v>
      </c>
      <c r="C233" s="60" t="s">
        <v>548</v>
      </c>
      <c r="D233" s="60" t="s">
        <v>549</v>
      </c>
      <c r="E233" s="187">
        <v>4</v>
      </c>
      <c r="F233" s="5">
        <v>11</v>
      </c>
      <c r="G233" s="6">
        <v>3.493</v>
      </c>
      <c r="H233" s="42">
        <v>4.5</v>
      </c>
      <c r="I233" s="177"/>
    </row>
    <row r="234" spans="1:8" ht="39.75" customHeight="1">
      <c r="A234" s="41">
        <v>234</v>
      </c>
      <c r="B234" s="60" t="s">
        <v>674</v>
      </c>
      <c r="C234" s="60" t="s">
        <v>343</v>
      </c>
      <c r="D234" s="60" t="s">
        <v>344</v>
      </c>
      <c r="E234" s="5">
        <v>5</v>
      </c>
      <c r="F234" s="5">
        <v>16</v>
      </c>
      <c r="G234" s="6">
        <v>1.545</v>
      </c>
      <c r="H234" s="42">
        <v>5.5</v>
      </c>
    </row>
    <row r="235" spans="1:8" ht="39.75" customHeight="1">
      <c r="A235" s="41">
        <v>235</v>
      </c>
      <c r="B235" s="60" t="s">
        <v>146</v>
      </c>
      <c r="C235" s="60" t="s">
        <v>852</v>
      </c>
      <c r="D235" s="60" t="s">
        <v>278</v>
      </c>
      <c r="E235" s="5">
        <v>3</v>
      </c>
      <c r="F235" s="5">
        <v>13</v>
      </c>
      <c r="G235" s="6">
        <v>1.963</v>
      </c>
      <c r="H235" s="42">
        <v>5</v>
      </c>
    </row>
    <row r="236" spans="1:9" ht="39.75" customHeight="1">
      <c r="A236" s="189">
        <v>236</v>
      </c>
      <c r="B236" s="196" t="s">
        <v>550</v>
      </c>
      <c r="C236" s="60" t="s">
        <v>551</v>
      </c>
      <c r="D236" s="60" t="s">
        <v>552</v>
      </c>
      <c r="E236" s="187">
        <v>4</v>
      </c>
      <c r="F236" s="5">
        <v>11</v>
      </c>
      <c r="G236" s="6">
        <v>3.78</v>
      </c>
      <c r="H236" s="42">
        <v>5.5</v>
      </c>
      <c r="I236" s="177"/>
    </row>
    <row r="237" spans="1:8" ht="39.75" customHeight="1">
      <c r="A237" s="41">
        <v>237</v>
      </c>
      <c r="B237" s="60" t="s">
        <v>872</v>
      </c>
      <c r="C237" s="60" t="s">
        <v>950</v>
      </c>
      <c r="D237" s="60" t="s">
        <v>951</v>
      </c>
      <c r="E237" s="5">
        <v>5</v>
      </c>
      <c r="F237" s="5">
        <v>17</v>
      </c>
      <c r="G237" s="6">
        <v>9.402</v>
      </c>
      <c r="H237" s="42">
        <v>5.5</v>
      </c>
    </row>
    <row r="238" spans="1:8" ht="39.75" customHeight="1">
      <c r="A238" s="41">
        <v>237</v>
      </c>
      <c r="B238" s="60" t="s">
        <v>445</v>
      </c>
      <c r="C238" s="60" t="s">
        <v>446</v>
      </c>
      <c r="D238" s="60" t="s">
        <v>447</v>
      </c>
      <c r="E238" s="5">
        <v>5</v>
      </c>
      <c r="F238" s="5">
        <v>18</v>
      </c>
      <c r="G238" s="6">
        <v>9.402</v>
      </c>
      <c r="H238" s="42">
        <v>5.5</v>
      </c>
    </row>
    <row r="239" spans="1:8" ht="39.75" customHeight="1">
      <c r="A239" s="41">
        <v>238</v>
      </c>
      <c r="B239" s="60" t="s">
        <v>377</v>
      </c>
      <c r="C239" s="60" t="s">
        <v>316</v>
      </c>
      <c r="D239" s="60" t="s">
        <v>317</v>
      </c>
      <c r="E239" s="5">
        <v>5</v>
      </c>
      <c r="F239" s="5">
        <v>15</v>
      </c>
      <c r="G239" s="6">
        <v>8.233</v>
      </c>
      <c r="H239" s="42">
        <v>5</v>
      </c>
    </row>
    <row r="240" spans="1:8" ht="39.75" customHeight="1">
      <c r="A240" s="41">
        <v>239</v>
      </c>
      <c r="B240" s="60" t="s">
        <v>756</v>
      </c>
      <c r="C240" s="60" t="s">
        <v>952</v>
      </c>
      <c r="D240" s="60" t="s">
        <v>953</v>
      </c>
      <c r="E240" s="5">
        <v>5</v>
      </c>
      <c r="F240" s="5">
        <v>17</v>
      </c>
      <c r="G240" s="6">
        <v>2.651</v>
      </c>
      <c r="H240" s="42">
        <v>4</v>
      </c>
    </row>
    <row r="241" spans="1:8" ht="39.75" customHeight="1">
      <c r="A241" s="41">
        <v>240</v>
      </c>
      <c r="B241" s="60" t="s">
        <v>675</v>
      </c>
      <c r="C241" s="60" t="s">
        <v>345</v>
      </c>
      <c r="D241" s="60" t="s">
        <v>876</v>
      </c>
      <c r="E241" s="5">
        <v>5</v>
      </c>
      <c r="F241" s="5">
        <v>16</v>
      </c>
      <c r="G241" s="6">
        <v>0.5</v>
      </c>
      <c r="H241" s="42">
        <v>5.5</v>
      </c>
    </row>
    <row r="242" spans="1:8" ht="39.75" customHeight="1">
      <c r="A242" s="41">
        <v>241</v>
      </c>
      <c r="B242" s="60" t="s">
        <v>235</v>
      </c>
      <c r="C242" s="60" t="s">
        <v>954</v>
      </c>
      <c r="D242" s="60" t="s">
        <v>955</v>
      </c>
      <c r="E242" s="5">
        <v>5</v>
      </c>
      <c r="F242" s="5">
        <v>17</v>
      </c>
      <c r="G242" s="6">
        <v>3.261</v>
      </c>
      <c r="H242" s="42">
        <v>4</v>
      </c>
    </row>
    <row r="243" spans="1:8" ht="39.75" customHeight="1">
      <c r="A243" s="41">
        <v>242</v>
      </c>
      <c r="B243" s="60" t="s">
        <v>873</v>
      </c>
      <c r="C243" s="60" t="s">
        <v>318</v>
      </c>
      <c r="D243" s="60" t="s">
        <v>319</v>
      </c>
      <c r="E243" s="5">
        <v>5</v>
      </c>
      <c r="F243" s="5">
        <v>15</v>
      </c>
      <c r="G243" s="6">
        <v>10.196</v>
      </c>
      <c r="H243" s="42">
        <v>5</v>
      </c>
    </row>
    <row r="244" spans="1:9" ht="39.75" customHeight="1">
      <c r="A244" s="189">
        <v>243</v>
      </c>
      <c r="B244" s="196" t="s">
        <v>666</v>
      </c>
      <c r="C244" s="60" t="s">
        <v>32</v>
      </c>
      <c r="D244" s="60" t="s">
        <v>33</v>
      </c>
      <c r="E244" s="5">
        <v>4</v>
      </c>
      <c r="F244" s="5">
        <v>23</v>
      </c>
      <c r="G244" s="6">
        <v>6</v>
      </c>
      <c r="H244" s="42">
        <v>4.5</v>
      </c>
      <c r="I244" s="177"/>
    </row>
    <row r="245" spans="1:8" ht="39.75" customHeight="1">
      <c r="A245" s="41">
        <v>244</v>
      </c>
      <c r="B245" s="60" t="s">
        <v>236</v>
      </c>
      <c r="C245" s="60" t="s">
        <v>1049</v>
      </c>
      <c r="D245" s="60" t="s">
        <v>1050</v>
      </c>
      <c r="E245" s="5">
        <v>6</v>
      </c>
      <c r="F245" s="5">
        <v>21</v>
      </c>
      <c r="G245" s="6">
        <v>7.092</v>
      </c>
      <c r="H245" s="42">
        <v>5</v>
      </c>
    </row>
    <row r="246" spans="1:9" ht="39.75" customHeight="1">
      <c r="A246" s="189">
        <v>245</v>
      </c>
      <c r="B246" s="196" t="s">
        <v>586</v>
      </c>
      <c r="C246" s="60" t="s">
        <v>587</v>
      </c>
      <c r="D246" s="60" t="s">
        <v>59</v>
      </c>
      <c r="E246" s="187">
        <v>4</v>
      </c>
      <c r="F246" s="5">
        <v>12</v>
      </c>
      <c r="G246" s="6">
        <v>14.074</v>
      </c>
      <c r="H246" s="42">
        <v>4</v>
      </c>
      <c r="I246" s="177"/>
    </row>
    <row r="247" spans="1:9" ht="39.75" customHeight="1">
      <c r="A247" s="189">
        <v>245</v>
      </c>
      <c r="B247" s="196" t="s">
        <v>588</v>
      </c>
      <c r="C247" s="60" t="s">
        <v>587</v>
      </c>
      <c r="D247" s="60" t="s">
        <v>589</v>
      </c>
      <c r="E247" s="187">
        <v>4</v>
      </c>
      <c r="F247" s="5">
        <v>12</v>
      </c>
      <c r="G247" s="6">
        <v>13.568</v>
      </c>
      <c r="H247" s="42">
        <v>4</v>
      </c>
      <c r="I247" s="177"/>
    </row>
    <row r="248" spans="1:8" ht="39.75" customHeight="1">
      <c r="A248" s="41">
        <v>246</v>
      </c>
      <c r="B248" s="60" t="s">
        <v>184</v>
      </c>
      <c r="C248" s="60" t="s">
        <v>411</v>
      </c>
      <c r="D248" s="60" t="s">
        <v>187</v>
      </c>
      <c r="E248" s="5">
        <v>1</v>
      </c>
      <c r="F248" s="5">
        <v>5</v>
      </c>
      <c r="G248" s="6">
        <v>4.65</v>
      </c>
      <c r="H248" s="42">
        <v>5</v>
      </c>
    </row>
    <row r="249" spans="1:8" ht="39.75" customHeight="1">
      <c r="A249" s="41">
        <v>247</v>
      </c>
      <c r="B249" s="156" t="s">
        <v>728</v>
      </c>
      <c r="C249" s="60" t="s">
        <v>98</v>
      </c>
      <c r="D249" s="60" t="s">
        <v>243</v>
      </c>
      <c r="E249" s="5">
        <v>6</v>
      </c>
      <c r="F249" s="5">
        <v>22</v>
      </c>
      <c r="G249" s="6">
        <v>3.8</v>
      </c>
      <c r="H249" s="42">
        <v>6</v>
      </c>
    </row>
    <row r="250" spans="1:8" ht="39.75" customHeight="1">
      <c r="A250" s="41">
        <v>248</v>
      </c>
      <c r="B250" s="60" t="s">
        <v>128</v>
      </c>
      <c r="C250" s="60" t="s">
        <v>358</v>
      </c>
      <c r="D250" s="60" t="s">
        <v>359</v>
      </c>
      <c r="E250" s="5">
        <v>2</v>
      </c>
      <c r="F250" s="5">
        <v>8</v>
      </c>
      <c r="G250" s="6">
        <v>3.964</v>
      </c>
      <c r="H250" s="42">
        <v>5</v>
      </c>
    </row>
    <row r="251" spans="1:9" ht="39.75" customHeight="1">
      <c r="A251" s="189">
        <v>249</v>
      </c>
      <c r="B251" s="196" t="s">
        <v>645</v>
      </c>
      <c r="C251" s="60" t="s">
        <v>646</v>
      </c>
      <c r="D251" s="60" t="s">
        <v>647</v>
      </c>
      <c r="E251" s="5">
        <v>4</v>
      </c>
      <c r="F251" s="5">
        <v>24</v>
      </c>
      <c r="G251" s="6">
        <v>0.84</v>
      </c>
      <c r="H251" s="42">
        <v>5.5</v>
      </c>
      <c r="I251" s="177"/>
    </row>
    <row r="252" spans="1:8" ht="39.75" customHeight="1">
      <c r="A252" s="41">
        <v>250</v>
      </c>
      <c r="B252" s="60" t="s">
        <v>1006</v>
      </c>
      <c r="C252" s="60" t="s">
        <v>320</v>
      </c>
      <c r="D252" s="60" t="s">
        <v>321</v>
      </c>
      <c r="E252" s="5">
        <v>5</v>
      </c>
      <c r="F252" s="5">
        <v>15</v>
      </c>
      <c r="G252" s="6">
        <v>1.6</v>
      </c>
      <c r="H252" s="42">
        <v>6</v>
      </c>
    </row>
    <row r="253" spans="1:8" ht="39.75" customHeight="1">
      <c r="A253" s="41">
        <v>251</v>
      </c>
      <c r="B253" s="60" t="s">
        <v>298</v>
      </c>
      <c r="C253" s="60" t="s">
        <v>715</v>
      </c>
      <c r="D253" s="60" t="s">
        <v>787</v>
      </c>
      <c r="E253" s="5">
        <v>2</v>
      </c>
      <c r="F253" s="5">
        <v>8</v>
      </c>
      <c r="G253" s="6">
        <v>2.442</v>
      </c>
      <c r="H253" s="42">
        <v>6</v>
      </c>
    </row>
    <row r="254" spans="1:8" ht="39.75" customHeight="1">
      <c r="A254" s="41">
        <v>252</v>
      </c>
      <c r="B254" s="60" t="s">
        <v>299</v>
      </c>
      <c r="C254" s="60" t="s">
        <v>157</v>
      </c>
      <c r="D254" s="60" t="s">
        <v>158</v>
      </c>
      <c r="E254" s="5">
        <v>2</v>
      </c>
      <c r="F254" s="5">
        <v>8</v>
      </c>
      <c r="G254" s="6">
        <v>2.675</v>
      </c>
      <c r="H254" s="42">
        <v>6</v>
      </c>
    </row>
    <row r="255" spans="1:8" ht="39.75" customHeight="1">
      <c r="A255" s="41">
        <v>254</v>
      </c>
      <c r="B255" s="60" t="s">
        <v>670</v>
      </c>
      <c r="C255" s="60" t="s">
        <v>323</v>
      </c>
      <c r="D255" s="60" t="s">
        <v>324</v>
      </c>
      <c r="E255" s="5">
        <v>5</v>
      </c>
      <c r="F255" s="5">
        <v>15</v>
      </c>
      <c r="G255" s="6">
        <v>0.43</v>
      </c>
      <c r="H255" s="42">
        <v>3.5</v>
      </c>
    </row>
    <row r="256" spans="1:8" ht="39.75" customHeight="1">
      <c r="A256" s="41">
        <v>255</v>
      </c>
      <c r="B256" s="60" t="s">
        <v>448</v>
      </c>
      <c r="C256" s="60" t="s">
        <v>449</v>
      </c>
      <c r="D256" s="60" t="s">
        <v>450</v>
      </c>
      <c r="E256" s="5">
        <v>5</v>
      </c>
      <c r="F256" s="5">
        <v>18</v>
      </c>
      <c r="G256" s="6">
        <v>0.9</v>
      </c>
      <c r="H256" s="42">
        <v>5</v>
      </c>
    </row>
    <row r="257" spans="1:9" ht="39.75" customHeight="1">
      <c r="A257" s="189">
        <v>257</v>
      </c>
      <c r="B257" s="196" t="s">
        <v>590</v>
      </c>
      <c r="C257" s="60" t="s">
        <v>591</v>
      </c>
      <c r="D257" s="60" t="s">
        <v>592</v>
      </c>
      <c r="E257" s="187">
        <v>4</v>
      </c>
      <c r="F257" s="5">
        <v>12</v>
      </c>
      <c r="G257" s="6">
        <v>12</v>
      </c>
      <c r="H257" s="42">
        <v>7</v>
      </c>
      <c r="I257" s="177"/>
    </row>
    <row r="258" spans="1:8" ht="39.75" customHeight="1">
      <c r="A258" s="41">
        <v>258</v>
      </c>
      <c r="B258" s="60" t="s">
        <v>898</v>
      </c>
      <c r="C258" s="60" t="s">
        <v>451</v>
      </c>
      <c r="D258" s="60" t="s">
        <v>453</v>
      </c>
      <c r="E258" s="5">
        <v>5</v>
      </c>
      <c r="F258" s="5">
        <v>18</v>
      </c>
      <c r="G258" s="6">
        <v>1</v>
      </c>
      <c r="H258" s="42">
        <v>6</v>
      </c>
    </row>
    <row r="259" spans="1:8" ht="39.75" customHeight="1">
      <c r="A259" s="41">
        <v>259</v>
      </c>
      <c r="B259" s="60" t="s">
        <v>975</v>
      </c>
      <c r="C259" s="60" t="s">
        <v>976</v>
      </c>
      <c r="D259" s="60" t="s">
        <v>977</v>
      </c>
      <c r="E259" s="5">
        <v>6</v>
      </c>
      <c r="F259" s="5">
        <v>19</v>
      </c>
      <c r="G259" s="6">
        <v>17.28</v>
      </c>
      <c r="H259" s="42">
        <v>5.6</v>
      </c>
    </row>
    <row r="260" spans="1:8" ht="39.75" customHeight="1">
      <c r="A260" s="41">
        <v>260</v>
      </c>
      <c r="B260" s="60" t="s">
        <v>454</v>
      </c>
      <c r="C260" s="60" t="s">
        <v>455</v>
      </c>
      <c r="D260" s="60" t="s">
        <v>456</v>
      </c>
      <c r="E260" s="5">
        <v>5</v>
      </c>
      <c r="F260" s="5">
        <v>18</v>
      </c>
      <c r="G260" s="6">
        <v>0.7</v>
      </c>
      <c r="H260" s="42">
        <v>4.5</v>
      </c>
    </row>
    <row r="261" spans="1:8" ht="39.75" customHeight="1">
      <c r="A261" s="41">
        <v>261</v>
      </c>
      <c r="B261" s="60" t="s">
        <v>238</v>
      </c>
      <c r="C261" s="60" t="s">
        <v>360</v>
      </c>
      <c r="D261" s="60" t="s">
        <v>193</v>
      </c>
      <c r="E261" s="5">
        <v>2</v>
      </c>
      <c r="F261" s="5">
        <v>8</v>
      </c>
      <c r="G261" s="6">
        <v>1.2</v>
      </c>
      <c r="H261" s="42">
        <v>6</v>
      </c>
    </row>
    <row r="262" spans="1:8" ht="39.75" customHeight="1">
      <c r="A262" s="41">
        <v>262</v>
      </c>
      <c r="B262" s="60" t="s">
        <v>683</v>
      </c>
      <c r="C262" s="60" t="s">
        <v>457</v>
      </c>
      <c r="D262" s="60" t="s">
        <v>896</v>
      </c>
      <c r="E262" s="5">
        <v>5</v>
      </c>
      <c r="F262" s="5">
        <v>18</v>
      </c>
      <c r="G262" s="6">
        <v>3.43</v>
      </c>
      <c r="H262" s="42">
        <v>5</v>
      </c>
    </row>
    <row r="263" spans="1:8" ht="39.75" customHeight="1">
      <c r="A263" s="41">
        <v>263</v>
      </c>
      <c r="B263" s="60" t="s">
        <v>147</v>
      </c>
      <c r="C263" s="60" t="s">
        <v>279</v>
      </c>
      <c r="D263" s="60" t="s">
        <v>887</v>
      </c>
      <c r="E263" s="5">
        <v>3</v>
      </c>
      <c r="F263" s="5">
        <v>13</v>
      </c>
      <c r="G263" s="6">
        <v>3.308</v>
      </c>
      <c r="H263" s="42">
        <v>5.8</v>
      </c>
    </row>
    <row r="264" spans="1:8" ht="39.75" customHeight="1">
      <c r="A264" s="41">
        <v>265</v>
      </c>
      <c r="B264" s="60" t="s">
        <v>124</v>
      </c>
      <c r="C264" s="60" t="s">
        <v>869</v>
      </c>
      <c r="D264" s="60" t="s">
        <v>347</v>
      </c>
      <c r="E264" s="5">
        <v>2</v>
      </c>
      <c r="F264" s="5">
        <v>7</v>
      </c>
      <c r="G264" s="6">
        <v>1.35</v>
      </c>
      <c r="H264" s="42">
        <v>5.5</v>
      </c>
    </row>
    <row r="265" spans="1:8" ht="39.75" customHeight="1">
      <c r="A265" s="41">
        <v>266</v>
      </c>
      <c r="B265" s="60" t="s">
        <v>634</v>
      </c>
      <c r="C265" s="60" t="s">
        <v>770</v>
      </c>
      <c r="D265" s="60" t="s">
        <v>771</v>
      </c>
      <c r="E265" s="5">
        <v>1</v>
      </c>
      <c r="F265" s="5">
        <v>2</v>
      </c>
      <c r="G265" s="6">
        <v>0.4</v>
      </c>
      <c r="H265" s="42">
        <v>5.5</v>
      </c>
    </row>
    <row r="266" spans="1:8" ht="39.75" customHeight="1">
      <c r="A266" s="41">
        <v>267</v>
      </c>
      <c r="B266" s="60" t="s">
        <v>133</v>
      </c>
      <c r="C266" s="60" t="s">
        <v>215</v>
      </c>
      <c r="D266" s="60" t="s">
        <v>216</v>
      </c>
      <c r="E266" s="5">
        <v>3</v>
      </c>
      <c r="F266" s="5">
        <v>6</v>
      </c>
      <c r="G266" s="6">
        <v>0.975</v>
      </c>
      <c r="H266" s="42">
        <v>5.1</v>
      </c>
    </row>
    <row r="267" spans="1:8" ht="39.75" customHeight="1">
      <c r="A267" s="41">
        <v>268</v>
      </c>
      <c r="B267" s="60" t="s">
        <v>134</v>
      </c>
      <c r="C267" s="60" t="s">
        <v>217</v>
      </c>
      <c r="D267" s="60" t="s">
        <v>218</v>
      </c>
      <c r="E267" s="5">
        <v>3</v>
      </c>
      <c r="F267" s="5">
        <v>6</v>
      </c>
      <c r="G267" s="6">
        <v>0.672</v>
      </c>
      <c r="H267" s="42">
        <v>5.4</v>
      </c>
    </row>
    <row r="268" spans="1:8" ht="39.75" customHeight="1">
      <c r="A268" s="41">
        <v>269</v>
      </c>
      <c r="B268" s="60" t="s">
        <v>978</v>
      </c>
      <c r="C268" s="60" t="s">
        <v>979</v>
      </c>
      <c r="D268" s="60" t="s">
        <v>980</v>
      </c>
      <c r="E268" s="5">
        <v>6</v>
      </c>
      <c r="F268" s="5">
        <v>19</v>
      </c>
      <c r="G268" s="6">
        <v>3.243</v>
      </c>
      <c r="H268" s="42">
        <v>5.5</v>
      </c>
    </row>
    <row r="269" spans="1:8" ht="39.75" customHeight="1">
      <c r="A269" s="41">
        <v>270</v>
      </c>
      <c r="B269" s="60" t="s">
        <v>944</v>
      </c>
      <c r="C269" s="60" t="s">
        <v>916</v>
      </c>
      <c r="D269" s="60" t="s">
        <v>917</v>
      </c>
      <c r="E269" s="5">
        <v>5</v>
      </c>
      <c r="F269" s="5">
        <v>16</v>
      </c>
      <c r="G269" s="6">
        <v>1.3</v>
      </c>
      <c r="H269" s="42">
        <v>5</v>
      </c>
    </row>
    <row r="270" spans="1:8" ht="39.75" customHeight="1">
      <c r="A270" s="41">
        <v>271</v>
      </c>
      <c r="B270" s="60" t="s">
        <v>1051</v>
      </c>
      <c r="C270" s="60" t="s">
        <v>1052</v>
      </c>
      <c r="D270" s="60" t="s">
        <v>500</v>
      </c>
      <c r="E270" s="5">
        <v>6</v>
      </c>
      <c r="F270" s="5">
        <v>21</v>
      </c>
      <c r="G270" s="6">
        <v>4.1</v>
      </c>
      <c r="H270" s="42">
        <v>5.8</v>
      </c>
    </row>
    <row r="271" spans="1:8" ht="39.75" customHeight="1">
      <c r="A271" s="41">
        <v>272</v>
      </c>
      <c r="B271" s="60" t="s">
        <v>854</v>
      </c>
      <c r="C271" s="60" t="s">
        <v>694</v>
      </c>
      <c r="D271" s="60" t="s">
        <v>693</v>
      </c>
      <c r="E271" s="5">
        <v>1</v>
      </c>
      <c r="F271" s="5">
        <v>3</v>
      </c>
      <c r="G271" s="6">
        <v>4.93</v>
      </c>
      <c r="H271" s="42">
        <v>6</v>
      </c>
    </row>
    <row r="272" spans="1:8" ht="39.75" customHeight="1">
      <c r="A272" s="41">
        <v>273</v>
      </c>
      <c r="B272" s="60" t="s">
        <v>501</v>
      </c>
      <c r="C272" s="60" t="s">
        <v>502</v>
      </c>
      <c r="D272" s="60" t="s">
        <v>503</v>
      </c>
      <c r="E272" s="5">
        <v>6</v>
      </c>
      <c r="F272" s="5">
        <v>21</v>
      </c>
      <c r="G272" s="6">
        <v>6.409</v>
      </c>
      <c r="H272" s="42">
        <v>5.5</v>
      </c>
    </row>
    <row r="273" spans="1:8" ht="39.75" customHeight="1">
      <c r="A273" s="41">
        <v>274</v>
      </c>
      <c r="B273" s="60" t="s">
        <v>998</v>
      </c>
      <c r="C273" s="60" t="s">
        <v>504</v>
      </c>
      <c r="D273" s="60" t="s">
        <v>2</v>
      </c>
      <c r="E273" s="5">
        <v>6</v>
      </c>
      <c r="F273" s="5">
        <v>21</v>
      </c>
      <c r="G273" s="6">
        <v>2.421</v>
      </c>
      <c r="H273" s="42">
        <v>5.5</v>
      </c>
    </row>
    <row r="274" spans="1:9" ht="39.75" customHeight="1">
      <c r="A274" s="41">
        <v>275</v>
      </c>
      <c r="B274" s="60" t="s">
        <v>731</v>
      </c>
      <c r="C274" s="60" t="s">
        <v>101</v>
      </c>
      <c r="D274" s="60" t="s">
        <v>105</v>
      </c>
      <c r="E274" s="5">
        <v>7</v>
      </c>
      <c r="F274" s="67"/>
      <c r="G274" s="6">
        <v>3.69</v>
      </c>
      <c r="H274" s="42">
        <v>11</v>
      </c>
      <c r="I274" s="201"/>
    </row>
    <row r="275" spans="1:9" ht="39.75" customHeight="1">
      <c r="A275" s="41">
        <v>276</v>
      </c>
      <c r="B275" s="60" t="s">
        <v>732</v>
      </c>
      <c r="C275" s="60" t="s">
        <v>106</v>
      </c>
      <c r="D275" s="60" t="s">
        <v>102</v>
      </c>
      <c r="E275" s="5">
        <v>7</v>
      </c>
      <c r="F275" s="67"/>
      <c r="G275" s="6">
        <v>1.29</v>
      </c>
      <c r="H275" s="42">
        <v>11</v>
      </c>
      <c r="I275" s="201"/>
    </row>
    <row r="276" spans="1:9" ht="39.75" customHeight="1">
      <c r="A276" s="41">
        <v>277</v>
      </c>
      <c r="B276" s="60" t="s">
        <v>733</v>
      </c>
      <c r="C276" s="60" t="s">
        <v>103</v>
      </c>
      <c r="D276" s="60" t="s">
        <v>322</v>
      </c>
      <c r="E276" s="5">
        <v>7</v>
      </c>
      <c r="F276" s="67"/>
      <c r="G276" s="6">
        <v>5.67</v>
      </c>
      <c r="H276" s="42" t="s">
        <v>110</v>
      </c>
      <c r="I276" s="201"/>
    </row>
    <row r="277" spans="1:8" ht="39.75" customHeight="1">
      <c r="A277" s="41">
        <v>278</v>
      </c>
      <c r="B277" s="60" t="s">
        <v>1003</v>
      </c>
      <c r="C277" s="60" t="s">
        <v>878</v>
      </c>
      <c r="D277" s="60" t="s">
        <v>884</v>
      </c>
      <c r="E277" s="5">
        <v>3</v>
      </c>
      <c r="F277" s="5">
        <v>6</v>
      </c>
      <c r="G277" s="6">
        <v>9.27</v>
      </c>
      <c r="H277" s="42">
        <v>6</v>
      </c>
    </row>
    <row r="278" spans="1:8" ht="39.75" customHeight="1">
      <c r="A278" s="41">
        <v>278</v>
      </c>
      <c r="B278" s="60" t="s">
        <v>1005</v>
      </c>
      <c r="C278" s="60" t="s">
        <v>890</v>
      </c>
      <c r="D278" s="60" t="s">
        <v>303</v>
      </c>
      <c r="E278" s="5">
        <v>3</v>
      </c>
      <c r="F278" s="5">
        <v>13</v>
      </c>
      <c r="G278" s="6">
        <v>8.63</v>
      </c>
      <c r="H278" s="42">
        <v>6.95</v>
      </c>
    </row>
    <row r="279" spans="1:9" s="64" customFormat="1" ht="39.75" customHeight="1">
      <c r="A279" s="41">
        <v>279</v>
      </c>
      <c r="B279" s="60" t="s">
        <v>734</v>
      </c>
      <c r="C279" s="60" t="s">
        <v>107</v>
      </c>
      <c r="D279" s="60" t="s">
        <v>104</v>
      </c>
      <c r="E279" s="5">
        <v>7</v>
      </c>
      <c r="F279" s="67"/>
      <c r="G279" s="6">
        <v>2.949</v>
      </c>
      <c r="H279" s="42">
        <v>10</v>
      </c>
      <c r="I279" s="201"/>
    </row>
    <row r="280" spans="1:9" s="64" customFormat="1" ht="39.75" customHeight="1">
      <c r="A280" s="41">
        <v>280</v>
      </c>
      <c r="B280" s="60" t="s">
        <v>301</v>
      </c>
      <c r="C280" s="60" t="s">
        <v>108</v>
      </c>
      <c r="D280" s="60" t="s">
        <v>109</v>
      </c>
      <c r="E280" s="5">
        <v>7</v>
      </c>
      <c r="F280" s="67"/>
      <c r="G280" s="6">
        <v>1.55</v>
      </c>
      <c r="H280" s="42" t="s">
        <v>696</v>
      </c>
      <c r="I280" s="201"/>
    </row>
    <row r="281" spans="1:9" s="64" customFormat="1" ht="39.75" customHeight="1">
      <c r="A281" s="41">
        <v>281</v>
      </c>
      <c r="B281" s="60" t="s">
        <v>821</v>
      </c>
      <c r="C281" s="60" t="s">
        <v>712</v>
      </c>
      <c r="D281" s="60" t="s">
        <v>711</v>
      </c>
      <c r="E281" s="5">
        <v>7</v>
      </c>
      <c r="F281" s="67"/>
      <c r="G281" s="6">
        <v>1.555</v>
      </c>
      <c r="H281" s="42" t="s">
        <v>697</v>
      </c>
      <c r="I281" s="201"/>
    </row>
    <row r="282" spans="1:9" s="64" customFormat="1" ht="39.75" customHeight="1">
      <c r="A282" s="189">
        <v>628</v>
      </c>
      <c r="B282" s="210" t="s">
        <v>669</v>
      </c>
      <c r="C282" s="60" t="s">
        <v>452</v>
      </c>
      <c r="D282" s="60" t="s">
        <v>34</v>
      </c>
      <c r="E282" s="5">
        <v>4</v>
      </c>
      <c r="F282" s="5">
        <v>23</v>
      </c>
      <c r="G282" s="6">
        <v>8.25</v>
      </c>
      <c r="H282" s="42">
        <v>7</v>
      </c>
      <c r="I282" s="177"/>
    </row>
    <row r="283" spans="1:9" s="64" customFormat="1" ht="39.75" customHeight="1">
      <c r="A283" s="41">
        <v>628</v>
      </c>
      <c r="B283" s="78" t="s">
        <v>99</v>
      </c>
      <c r="C283" s="60" t="s">
        <v>100</v>
      </c>
      <c r="D283" s="60" t="s">
        <v>803</v>
      </c>
      <c r="E283" s="5">
        <v>6</v>
      </c>
      <c r="F283" s="5">
        <v>22</v>
      </c>
      <c r="G283" s="6">
        <v>4.75</v>
      </c>
      <c r="H283" s="42">
        <v>5.5</v>
      </c>
      <c r="I283" s="4"/>
    </row>
    <row r="284" spans="1:9" s="64" customFormat="1" ht="39.75" customHeight="1" thickBot="1">
      <c r="A284" s="209" t="s">
        <v>553</v>
      </c>
      <c r="B284" s="199" t="s">
        <v>554</v>
      </c>
      <c r="C284" s="62" t="s">
        <v>555</v>
      </c>
      <c r="D284" s="62" t="s">
        <v>556</v>
      </c>
      <c r="E284" s="188">
        <v>4</v>
      </c>
      <c r="F284" s="44">
        <v>11</v>
      </c>
      <c r="G284" s="45">
        <v>1.1</v>
      </c>
      <c r="H284" s="46"/>
      <c r="I284" s="177"/>
    </row>
    <row r="285" spans="1:8" ht="34.5" customHeight="1">
      <c r="A285" s="56" t="s">
        <v>1022</v>
      </c>
      <c r="B285" s="185" t="s">
        <v>1023</v>
      </c>
      <c r="C285" s="185" t="s">
        <v>1024</v>
      </c>
      <c r="D285" s="185" t="s">
        <v>1025</v>
      </c>
      <c r="E285" s="54">
        <v>7</v>
      </c>
      <c r="F285" s="55"/>
      <c r="G285" s="55">
        <v>28.843</v>
      </c>
      <c r="H285" s="186" t="s">
        <v>1026</v>
      </c>
    </row>
    <row r="286" spans="1:8" s="64" customFormat="1" ht="39.75" customHeight="1">
      <c r="A286" s="211" t="s">
        <v>346</v>
      </c>
      <c r="B286" s="211"/>
      <c r="C286" s="203"/>
      <c r="D286" s="211" t="s">
        <v>710</v>
      </c>
      <c r="E286" s="211"/>
      <c r="F286" s="211"/>
      <c r="G286" s="204">
        <f>SUM(G2:G285)</f>
        <v>1552.633999999999</v>
      </c>
      <c r="H286" s="66"/>
    </row>
    <row r="287" spans="5:8" s="64" customFormat="1" ht="39.75" customHeight="1">
      <c r="E287" s="66"/>
      <c r="F287" s="66"/>
      <c r="G287" s="66"/>
      <c r="H287" s="66"/>
    </row>
    <row r="288" spans="5:8" s="64" customFormat="1" ht="39.75" customHeight="1">
      <c r="E288" s="66"/>
      <c r="F288" s="66"/>
      <c r="G288" s="66"/>
      <c r="H288" s="66"/>
    </row>
    <row r="289" spans="5:8" s="64" customFormat="1" ht="39.75" customHeight="1">
      <c r="E289" s="66"/>
      <c r="F289" s="66"/>
      <c r="G289" s="66"/>
      <c r="H289" s="66"/>
    </row>
    <row r="290" spans="5:8" s="64" customFormat="1" ht="39.75" customHeight="1">
      <c r="E290" s="66"/>
      <c r="F290" s="66"/>
      <c r="G290" s="66"/>
      <c r="H290" s="66"/>
    </row>
    <row r="291" spans="5:8" s="64" customFormat="1" ht="39.75" customHeight="1">
      <c r="E291" s="66"/>
      <c r="F291" s="66"/>
      <c r="G291" s="66"/>
      <c r="H291" s="66"/>
    </row>
    <row r="292" spans="5:8" s="64" customFormat="1" ht="39.75" customHeight="1">
      <c r="E292" s="66"/>
      <c r="F292" s="66"/>
      <c r="G292" s="66"/>
      <c r="H292" s="66"/>
    </row>
    <row r="293" spans="5:8" s="64" customFormat="1" ht="39.75" customHeight="1">
      <c r="E293" s="66"/>
      <c r="F293" s="66"/>
      <c r="G293" s="66"/>
      <c r="H293" s="66"/>
    </row>
    <row r="294" spans="5:8" s="64" customFormat="1" ht="39.75" customHeight="1">
      <c r="E294" s="66"/>
      <c r="F294" s="66"/>
      <c r="G294" s="66"/>
      <c r="H294" s="66"/>
    </row>
    <row r="295" spans="5:8" s="64" customFormat="1" ht="39.75" customHeight="1">
      <c r="E295" s="66"/>
      <c r="F295" s="66"/>
      <c r="G295" s="66"/>
      <c r="H295" s="66"/>
    </row>
    <row r="296" spans="5:8" s="64" customFormat="1" ht="39.75" customHeight="1">
      <c r="E296" s="66"/>
      <c r="F296" s="66"/>
      <c r="G296" s="66"/>
      <c r="H296" s="66"/>
    </row>
    <row r="297" spans="5:8" s="64" customFormat="1" ht="39.75" customHeight="1">
      <c r="E297" s="66"/>
      <c r="F297" s="66"/>
      <c r="G297" s="66"/>
      <c r="H297" s="66"/>
    </row>
    <row r="298" spans="5:8" s="64" customFormat="1" ht="39.75" customHeight="1">
      <c r="E298" s="66"/>
      <c r="F298" s="66"/>
      <c r="G298" s="66"/>
      <c r="H298" s="66"/>
    </row>
    <row r="299" spans="5:8" s="64" customFormat="1" ht="39.75" customHeight="1">
      <c r="E299" s="66"/>
      <c r="F299" s="66"/>
      <c r="G299" s="66"/>
      <c r="H299" s="66"/>
    </row>
    <row r="300" s="64" customFormat="1" ht="39.75" customHeight="1"/>
    <row r="301" s="64" customFormat="1" ht="39.75" customHeight="1"/>
    <row r="302" s="64" customFormat="1" ht="39.75" customHeight="1"/>
    <row r="303" s="64" customFormat="1" ht="39.75" customHeight="1"/>
    <row r="304" s="64" customFormat="1" ht="39.75" customHeight="1"/>
    <row r="305" spans="2:4" ht="39.75" customHeight="1">
      <c r="B305" s="64"/>
      <c r="C305" s="64"/>
      <c r="D305" s="64"/>
    </row>
    <row r="306" spans="2:4" ht="39.75" customHeight="1">
      <c r="B306" s="64"/>
      <c r="C306" s="64"/>
      <c r="D306" s="64"/>
    </row>
    <row r="307" spans="2:4" ht="39.75" customHeight="1">
      <c r="B307" s="64"/>
      <c r="C307" s="64"/>
      <c r="D307" s="64"/>
    </row>
    <row r="308" spans="2:4" ht="39.75" customHeight="1">
      <c r="B308" s="64"/>
      <c r="C308" s="64"/>
      <c r="D308" s="64"/>
    </row>
    <row r="309" spans="2:4" ht="39.75" customHeight="1">
      <c r="B309" s="64"/>
      <c r="C309" s="64"/>
      <c r="D309" s="64"/>
    </row>
    <row r="310" spans="2:4" ht="39.75" customHeight="1">
      <c r="B310" s="64"/>
      <c r="C310" s="64"/>
      <c r="D310" s="64"/>
    </row>
    <row r="311" spans="2:4" ht="39.75" customHeight="1">
      <c r="B311" s="64"/>
      <c r="C311" s="64"/>
      <c r="D311" s="64"/>
    </row>
    <row r="312" spans="2:4" ht="39.75" customHeight="1">
      <c r="B312" s="64"/>
      <c r="C312" s="64"/>
      <c r="D312" s="64"/>
    </row>
    <row r="313" spans="2:4" ht="39.75" customHeight="1">
      <c r="B313" s="64"/>
      <c r="C313" s="64"/>
      <c r="D313" s="64"/>
    </row>
    <row r="314" spans="2:4" ht="39.75" customHeight="1">
      <c r="B314" s="64"/>
      <c r="C314" s="64"/>
      <c r="D314" s="64"/>
    </row>
    <row r="315" spans="2:4" ht="39.75" customHeight="1">
      <c r="B315" s="64"/>
      <c r="C315" s="64"/>
      <c r="D315" s="64"/>
    </row>
    <row r="316" spans="2:4" ht="39.75" customHeight="1">
      <c r="B316" s="64"/>
      <c r="C316" s="64"/>
      <c r="D316" s="64"/>
    </row>
    <row r="317" spans="2:4" ht="39.75" customHeight="1">
      <c r="B317" s="64"/>
      <c r="C317" s="64"/>
      <c r="D317" s="64"/>
    </row>
    <row r="318" spans="2:4" ht="39.75" customHeight="1">
      <c r="B318" s="64"/>
      <c r="C318" s="64"/>
      <c r="D318" s="64"/>
    </row>
    <row r="319" spans="2:4" ht="39.75" customHeight="1">
      <c r="B319" s="64"/>
      <c r="C319" s="64"/>
      <c r="D319" s="64"/>
    </row>
    <row r="320" spans="2:4" ht="39.75" customHeight="1">
      <c r="B320" s="64"/>
      <c r="C320" s="64"/>
      <c r="D320" s="64"/>
    </row>
    <row r="321" spans="2:4" ht="39.75" customHeight="1">
      <c r="B321" s="64"/>
      <c r="C321" s="64"/>
      <c r="D321" s="64"/>
    </row>
    <row r="322" spans="2:4" ht="39.75" customHeight="1">
      <c r="B322" s="64"/>
      <c r="C322" s="64"/>
      <c r="D322" s="64"/>
    </row>
    <row r="323" spans="2:4" ht="39.75" customHeight="1">
      <c r="B323" s="64"/>
      <c r="C323" s="64"/>
      <c r="D323" s="64"/>
    </row>
    <row r="324" spans="2:4" ht="39.75" customHeight="1">
      <c r="B324" s="64"/>
      <c r="C324" s="64"/>
      <c r="D324" s="64"/>
    </row>
    <row r="325" spans="2:4" ht="39.75" customHeight="1">
      <c r="B325" s="64"/>
      <c r="C325" s="64"/>
      <c r="D325" s="64"/>
    </row>
    <row r="326" spans="2:4" ht="39.75" customHeight="1">
      <c r="B326" s="64"/>
      <c r="C326" s="64"/>
      <c r="D326" s="64"/>
    </row>
    <row r="327" spans="2:4" ht="39.75" customHeight="1">
      <c r="B327" s="64"/>
      <c r="C327" s="64"/>
      <c r="D327" s="64"/>
    </row>
    <row r="328" spans="2:4" ht="39.75" customHeight="1">
      <c r="B328" s="64"/>
      <c r="C328" s="64"/>
      <c r="D328" s="64"/>
    </row>
    <row r="329" spans="2:4" ht="39.75" customHeight="1">
      <c r="B329" s="64"/>
      <c r="C329" s="64"/>
      <c r="D329" s="64"/>
    </row>
    <row r="330" spans="2:4" ht="39.75" customHeight="1">
      <c r="B330" s="64"/>
      <c r="C330" s="64"/>
      <c r="D330" s="64"/>
    </row>
    <row r="331" spans="2:4" ht="39.75" customHeight="1">
      <c r="B331" s="64"/>
      <c r="C331" s="64"/>
      <c r="D331" s="64"/>
    </row>
    <row r="332" spans="2:4" ht="39.75" customHeight="1">
      <c r="B332" s="64"/>
      <c r="C332" s="64"/>
      <c r="D332" s="64"/>
    </row>
    <row r="333" spans="2:4" ht="39.75" customHeight="1">
      <c r="B333" s="64"/>
      <c r="C333" s="64"/>
      <c r="D333" s="64"/>
    </row>
    <row r="334" spans="2:4" ht="39.75" customHeight="1">
      <c r="B334" s="64"/>
      <c r="C334" s="64"/>
      <c r="D334" s="64"/>
    </row>
    <row r="335" spans="2:4" ht="39.75" customHeight="1">
      <c r="B335" s="64"/>
      <c r="C335" s="64"/>
      <c r="D335" s="64"/>
    </row>
    <row r="336" spans="2:4" ht="39.75" customHeight="1">
      <c r="B336" s="64"/>
      <c r="C336" s="64"/>
      <c r="D336" s="64"/>
    </row>
    <row r="337" spans="2:4" ht="39.75" customHeight="1">
      <c r="B337" s="64"/>
      <c r="C337" s="64"/>
      <c r="D337" s="64"/>
    </row>
    <row r="338" spans="2:4" ht="39.75" customHeight="1">
      <c r="B338" s="64"/>
      <c r="C338" s="64"/>
      <c r="D338" s="64"/>
    </row>
    <row r="339" spans="2:4" ht="39.75" customHeight="1">
      <c r="B339" s="64"/>
      <c r="C339" s="64"/>
      <c r="D339" s="64"/>
    </row>
    <row r="340" spans="2:4" ht="39.75" customHeight="1">
      <c r="B340" s="64"/>
      <c r="C340" s="64"/>
      <c r="D340" s="64"/>
    </row>
    <row r="341" spans="2:4" ht="39.75" customHeight="1">
      <c r="B341" s="64"/>
      <c r="C341" s="64"/>
      <c r="D341" s="64"/>
    </row>
    <row r="342" spans="2:4" ht="39.75" customHeight="1">
      <c r="B342" s="64"/>
      <c r="C342" s="64"/>
      <c r="D342" s="64"/>
    </row>
    <row r="343" spans="2:4" ht="39.75" customHeight="1">
      <c r="B343" s="64"/>
      <c r="C343" s="64"/>
      <c r="D343" s="64"/>
    </row>
    <row r="344" spans="2:4" ht="39.75" customHeight="1">
      <c r="B344" s="64"/>
      <c r="C344" s="64"/>
      <c r="D344" s="64"/>
    </row>
    <row r="345" spans="2:4" ht="39.75" customHeight="1">
      <c r="B345" s="64"/>
      <c r="C345" s="64"/>
      <c r="D345" s="64"/>
    </row>
    <row r="346" spans="2:4" ht="39.75" customHeight="1">
      <c r="B346" s="64"/>
      <c r="C346" s="64"/>
      <c r="D346" s="64"/>
    </row>
    <row r="347" spans="2:4" ht="39.75" customHeight="1">
      <c r="B347" s="64"/>
      <c r="C347" s="64"/>
      <c r="D347" s="64"/>
    </row>
    <row r="348" spans="2:4" ht="39.75" customHeight="1">
      <c r="B348" s="64"/>
      <c r="C348" s="64"/>
      <c r="D348" s="64"/>
    </row>
    <row r="349" spans="2:4" ht="39.75" customHeight="1">
      <c r="B349" s="64"/>
      <c r="C349" s="64"/>
      <c r="D349" s="64"/>
    </row>
    <row r="350" spans="2:4" ht="39.75" customHeight="1">
      <c r="B350" s="64"/>
      <c r="C350" s="64"/>
      <c r="D350" s="64"/>
    </row>
    <row r="351" spans="2:4" ht="39.75" customHeight="1">
      <c r="B351" s="64"/>
      <c r="C351" s="64"/>
      <c r="D351" s="64"/>
    </row>
    <row r="352" spans="2:4" ht="39.75" customHeight="1">
      <c r="B352" s="64"/>
      <c r="C352" s="64"/>
      <c r="D352" s="64"/>
    </row>
    <row r="353" spans="2:4" ht="39.75" customHeight="1">
      <c r="B353" s="64"/>
      <c r="C353" s="64"/>
      <c r="D353" s="64"/>
    </row>
    <row r="354" spans="2:4" ht="39.75" customHeight="1">
      <c r="B354" s="64"/>
      <c r="C354" s="64"/>
      <c r="D354" s="64"/>
    </row>
    <row r="355" spans="2:4" ht="39.75" customHeight="1">
      <c r="B355" s="64"/>
      <c r="C355" s="64"/>
      <c r="D355" s="64"/>
    </row>
    <row r="356" spans="2:4" ht="39.75" customHeight="1">
      <c r="B356" s="64"/>
      <c r="C356" s="64"/>
      <c r="D356" s="64"/>
    </row>
    <row r="357" spans="2:4" ht="39.75" customHeight="1">
      <c r="B357" s="64"/>
      <c r="C357" s="64"/>
      <c r="D357" s="64"/>
    </row>
    <row r="358" spans="2:4" ht="39.75" customHeight="1">
      <c r="B358" s="64"/>
      <c r="C358" s="64"/>
      <c r="D358" s="64"/>
    </row>
    <row r="359" spans="2:4" ht="39.75" customHeight="1">
      <c r="B359" s="64"/>
      <c r="C359" s="64"/>
      <c r="D359" s="64"/>
    </row>
    <row r="360" spans="2:4" ht="39.75" customHeight="1">
      <c r="B360" s="64"/>
      <c r="C360" s="64"/>
      <c r="D360" s="64"/>
    </row>
    <row r="361" spans="2:4" ht="39.75" customHeight="1">
      <c r="B361" s="64"/>
      <c r="C361" s="64"/>
      <c r="D361" s="64"/>
    </row>
    <row r="362" spans="2:4" ht="39.75" customHeight="1">
      <c r="B362" s="64"/>
      <c r="C362" s="64"/>
      <c r="D362" s="64"/>
    </row>
    <row r="363" spans="2:4" ht="39.75" customHeight="1">
      <c r="B363" s="64"/>
      <c r="C363" s="64"/>
      <c r="D363" s="64"/>
    </row>
    <row r="364" spans="2:4" ht="39.75" customHeight="1">
      <c r="B364" s="64"/>
      <c r="C364" s="64"/>
      <c r="D364" s="64"/>
    </row>
    <row r="365" spans="2:4" ht="39.75" customHeight="1">
      <c r="B365" s="64"/>
      <c r="C365" s="64"/>
      <c r="D365" s="64"/>
    </row>
    <row r="366" spans="2:4" ht="39.75" customHeight="1">
      <c r="B366" s="64"/>
      <c r="C366" s="64"/>
      <c r="D366" s="64"/>
    </row>
    <row r="367" spans="2:4" ht="39.75" customHeight="1">
      <c r="B367" s="64"/>
      <c r="C367" s="64"/>
      <c r="D367" s="64"/>
    </row>
    <row r="368" spans="2:4" ht="39.75" customHeight="1">
      <c r="B368" s="64"/>
      <c r="C368" s="64"/>
      <c r="D368" s="64"/>
    </row>
    <row r="369" spans="2:4" ht="39.75" customHeight="1">
      <c r="B369" s="64"/>
      <c r="C369" s="64"/>
      <c r="D369" s="64"/>
    </row>
    <row r="370" spans="2:4" ht="39.75" customHeight="1">
      <c r="B370" s="64"/>
      <c r="C370" s="64"/>
      <c r="D370" s="64"/>
    </row>
    <row r="371" spans="2:4" ht="39.75" customHeight="1">
      <c r="B371" s="64"/>
      <c r="C371" s="64"/>
      <c r="D371" s="64"/>
    </row>
    <row r="372" spans="2:4" ht="39.75" customHeight="1">
      <c r="B372" s="64"/>
      <c r="C372" s="64"/>
      <c r="D372" s="64"/>
    </row>
    <row r="373" spans="2:4" ht="39.75" customHeight="1">
      <c r="B373" s="64"/>
      <c r="C373" s="64"/>
      <c r="D373" s="64"/>
    </row>
    <row r="374" spans="2:4" ht="39.75" customHeight="1">
      <c r="B374" s="64"/>
      <c r="C374" s="64"/>
      <c r="D374" s="64"/>
    </row>
    <row r="375" spans="2:4" ht="39.75" customHeight="1">
      <c r="B375" s="64"/>
      <c r="C375" s="64"/>
      <c r="D375" s="64"/>
    </row>
    <row r="376" spans="2:4" ht="39.75" customHeight="1">
      <c r="B376" s="64"/>
      <c r="C376" s="64"/>
      <c r="D376" s="64"/>
    </row>
    <row r="377" spans="2:4" ht="39.75" customHeight="1">
      <c r="B377" s="64"/>
      <c r="C377" s="64"/>
      <c r="D377" s="64"/>
    </row>
    <row r="378" spans="2:4" ht="39.75" customHeight="1">
      <c r="B378" s="64"/>
      <c r="C378" s="64"/>
      <c r="D378" s="64"/>
    </row>
    <row r="379" spans="2:4" ht="39.75" customHeight="1">
      <c r="B379" s="64"/>
      <c r="C379" s="64"/>
      <c r="D379" s="64"/>
    </row>
    <row r="380" spans="2:4" ht="39.75" customHeight="1">
      <c r="B380" s="64"/>
      <c r="C380" s="64"/>
      <c r="D380" s="64"/>
    </row>
    <row r="381" spans="2:4" ht="39.75" customHeight="1">
      <c r="B381" s="64"/>
      <c r="C381" s="64"/>
      <c r="D381" s="64"/>
    </row>
    <row r="382" spans="2:4" ht="39.75" customHeight="1">
      <c r="B382" s="64"/>
      <c r="C382" s="64"/>
      <c r="D382" s="64"/>
    </row>
    <row r="383" spans="2:4" ht="39.75" customHeight="1">
      <c r="B383" s="64"/>
      <c r="C383" s="64"/>
      <c r="D383" s="64"/>
    </row>
    <row r="384" spans="2:4" ht="39.75" customHeight="1">
      <c r="B384" s="64"/>
      <c r="C384" s="64"/>
      <c r="D384" s="64"/>
    </row>
    <row r="385" spans="2:4" ht="39.75" customHeight="1">
      <c r="B385" s="64"/>
      <c r="C385" s="64"/>
      <c r="D385" s="64"/>
    </row>
    <row r="386" spans="2:4" ht="39.75" customHeight="1">
      <c r="B386" s="64"/>
      <c r="C386" s="64"/>
      <c r="D386" s="64"/>
    </row>
    <row r="387" spans="2:4" ht="39.75" customHeight="1">
      <c r="B387" s="64"/>
      <c r="C387" s="64"/>
      <c r="D387" s="64"/>
    </row>
    <row r="388" spans="2:4" ht="39.75" customHeight="1">
      <c r="B388" s="64"/>
      <c r="C388" s="64"/>
      <c r="D388" s="64"/>
    </row>
    <row r="389" spans="2:4" ht="39.75" customHeight="1">
      <c r="B389" s="64"/>
      <c r="C389" s="64"/>
      <c r="D389" s="64"/>
    </row>
    <row r="390" spans="2:4" ht="39.75" customHeight="1">
      <c r="B390" s="64"/>
      <c r="C390" s="64"/>
      <c r="D390" s="64"/>
    </row>
    <row r="391" spans="2:4" ht="39.75" customHeight="1">
      <c r="B391" s="64"/>
      <c r="C391" s="64"/>
      <c r="D391" s="64"/>
    </row>
    <row r="392" spans="2:4" ht="39.75" customHeight="1">
      <c r="B392" s="64"/>
      <c r="C392" s="64"/>
      <c r="D392" s="64"/>
    </row>
    <row r="393" spans="2:4" ht="39.75" customHeight="1">
      <c r="B393" s="64"/>
      <c r="C393" s="64"/>
      <c r="D393" s="64"/>
    </row>
    <row r="394" spans="2:4" ht="39.75" customHeight="1">
      <c r="B394" s="64"/>
      <c r="C394" s="64"/>
      <c r="D394" s="64"/>
    </row>
    <row r="395" spans="2:4" ht="39.75" customHeight="1">
      <c r="B395" s="64"/>
      <c r="C395" s="64"/>
      <c r="D395" s="64"/>
    </row>
    <row r="396" spans="2:4" ht="39.75" customHeight="1">
      <c r="B396" s="64"/>
      <c r="C396" s="64"/>
      <c r="D396" s="64"/>
    </row>
    <row r="397" spans="2:4" ht="39.75" customHeight="1">
      <c r="B397" s="64"/>
      <c r="C397" s="64"/>
      <c r="D397" s="64"/>
    </row>
    <row r="398" spans="2:4" ht="39.75" customHeight="1">
      <c r="B398" s="64"/>
      <c r="C398" s="64"/>
      <c r="D398" s="64"/>
    </row>
    <row r="399" spans="2:4" ht="39.75" customHeight="1">
      <c r="B399" s="64"/>
      <c r="C399" s="64"/>
      <c r="D399" s="64"/>
    </row>
    <row r="400" spans="2:4" ht="39.75" customHeight="1">
      <c r="B400" s="64"/>
      <c r="C400" s="64"/>
      <c r="D400" s="64"/>
    </row>
    <row r="401" spans="2:4" ht="39.75" customHeight="1">
      <c r="B401" s="64"/>
      <c r="C401" s="64"/>
      <c r="D401" s="64"/>
    </row>
    <row r="402" spans="2:4" ht="39.75" customHeight="1">
      <c r="B402" s="64"/>
      <c r="C402" s="64"/>
      <c r="D402" s="64"/>
    </row>
    <row r="403" spans="2:4" ht="39.75" customHeight="1">
      <c r="B403" s="64"/>
      <c r="C403" s="64"/>
      <c r="D403" s="64"/>
    </row>
    <row r="404" spans="2:4" ht="39.75" customHeight="1">
      <c r="B404" s="64"/>
      <c r="C404" s="64"/>
      <c r="D404" s="64"/>
    </row>
    <row r="405" spans="2:4" ht="39.75" customHeight="1">
      <c r="B405" s="64"/>
      <c r="C405" s="64"/>
      <c r="D405" s="64"/>
    </row>
    <row r="406" spans="2:4" ht="39.75" customHeight="1">
      <c r="B406" s="64"/>
      <c r="C406" s="64"/>
      <c r="D406" s="64"/>
    </row>
    <row r="407" spans="2:4" ht="39.75" customHeight="1">
      <c r="B407" s="64"/>
      <c r="C407" s="64"/>
      <c r="D407" s="64"/>
    </row>
    <row r="408" spans="2:4" ht="39.75" customHeight="1">
      <c r="B408" s="64"/>
      <c r="C408" s="64"/>
      <c r="D408" s="64"/>
    </row>
    <row r="409" spans="2:4" ht="39.75" customHeight="1">
      <c r="B409" s="64"/>
      <c r="C409" s="64"/>
      <c r="D409" s="64"/>
    </row>
    <row r="410" spans="2:4" ht="39.75" customHeight="1">
      <c r="B410" s="64"/>
      <c r="C410" s="64"/>
      <c r="D410" s="64"/>
    </row>
    <row r="411" spans="2:4" ht="39.75" customHeight="1">
      <c r="B411" s="64"/>
      <c r="C411" s="64"/>
      <c r="D411" s="64"/>
    </row>
    <row r="412" spans="2:4" ht="39.75" customHeight="1">
      <c r="B412" s="64"/>
      <c r="C412" s="64"/>
      <c r="D412" s="64"/>
    </row>
    <row r="413" spans="2:4" ht="39.75" customHeight="1">
      <c r="B413" s="64"/>
      <c r="C413" s="64"/>
      <c r="D413" s="64"/>
    </row>
    <row r="414" spans="2:4" ht="39.75" customHeight="1">
      <c r="B414" s="64"/>
      <c r="C414" s="64"/>
      <c r="D414" s="64"/>
    </row>
    <row r="415" spans="2:4" ht="39.75" customHeight="1">
      <c r="B415" s="64"/>
      <c r="C415" s="64"/>
      <c r="D415" s="64"/>
    </row>
    <row r="416" spans="2:4" ht="39.75" customHeight="1">
      <c r="B416" s="64"/>
      <c r="C416" s="64"/>
      <c r="D416" s="64"/>
    </row>
    <row r="417" spans="2:4" ht="39.75" customHeight="1">
      <c r="B417" s="64"/>
      <c r="C417" s="64"/>
      <c r="D417" s="64"/>
    </row>
    <row r="418" spans="2:4" ht="39.75" customHeight="1">
      <c r="B418" s="64"/>
      <c r="C418" s="64"/>
      <c r="D418" s="64"/>
    </row>
    <row r="419" spans="2:4" ht="39.75" customHeight="1">
      <c r="B419" s="64"/>
      <c r="C419" s="64"/>
      <c r="D419" s="64"/>
    </row>
    <row r="420" spans="2:4" ht="39.75" customHeight="1">
      <c r="B420" s="64"/>
      <c r="C420" s="64"/>
      <c r="D420" s="64"/>
    </row>
    <row r="421" spans="2:4" ht="39.75" customHeight="1">
      <c r="B421" s="64"/>
      <c r="C421" s="64"/>
      <c r="D421" s="64"/>
    </row>
    <row r="422" spans="2:4" ht="39.75" customHeight="1">
      <c r="B422" s="64"/>
      <c r="C422" s="64"/>
      <c r="D422" s="64"/>
    </row>
    <row r="423" spans="2:4" ht="39.75" customHeight="1">
      <c r="B423" s="64"/>
      <c r="C423" s="64"/>
      <c r="D423" s="64"/>
    </row>
    <row r="424" spans="2:4" ht="39.75" customHeight="1">
      <c r="B424" s="64"/>
      <c r="C424" s="64"/>
      <c r="D424" s="64"/>
    </row>
    <row r="425" spans="2:4" ht="39.75" customHeight="1">
      <c r="B425" s="64"/>
      <c r="C425" s="64"/>
      <c r="D425" s="64"/>
    </row>
    <row r="426" spans="2:4" ht="39.75" customHeight="1">
      <c r="B426" s="64"/>
      <c r="C426" s="64"/>
      <c r="D426" s="64"/>
    </row>
    <row r="427" spans="2:4" ht="39.75" customHeight="1">
      <c r="B427" s="64"/>
      <c r="C427" s="64"/>
      <c r="D427" s="64"/>
    </row>
    <row r="428" spans="2:4" ht="39.75" customHeight="1">
      <c r="B428" s="64"/>
      <c r="C428" s="64"/>
      <c r="D428" s="64"/>
    </row>
    <row r="429" spans="2:4" ht="39.75" customHeight="1">
      <c r="B429" s="64"/>
      <c r="C429" s="64"/>
      <c r="D429" s="64"/>
    </row>
    <row r="430" spans="2:4" ht="39.75" customHeight="1">
      <c r="B430" s="64"/>
      <c r="C430" s="64"/>
      <c r="D430" s="64"/>
    </row>
    <row r="431" spans="2:4" ht="39.75" customHeight="1">
      <c r="B431" s="64"/>
      <c r="C431" s="64"/>
      <c r="D431" s="64"/>
    </row>
    <row r="432" spans="2:4" ht="39.75" customHeight="1">
      <c r="B432" s="64"/>
      <c r="C432" s="64"/>
      <c r="D432" s="64"/>
    </row>
    <row r="433" spans="2:4" ht="39.75" customHeight="1">
      <c r="B433" s="64"/>
      <c r="C433" s="64"/>
      <c r="D433" s="64"/>
    </row>
    <row r="434" spans="2:4" ht="39.75" customHeight="1">
      <c r="B434" s="64"/>
      <c r="C434" s="64"/>
      <c r="D434" s="64"/>
    </row>
    <row r="435" spans="2:4" ht="39.75" customHeight="1">
      <c r="B435" s="64"/>
      <c r="C435" s="64"/>
      <c r="D435" s="64"/>
    </row>
    <row r="436" spans="2:4" ht="39.75" customHeight="1">
      <c r="B436" s="64"/>
      <c r="C436" s="64"/>
      <c r="D436" s="64"/>
    </row>
    <row r="437" spans="2:4" ht="39.75" customHeight="1">
      <c r="B437" s="64"/>
      <c r="C437" s="64"/>
      <c r="D437" s="64"/>
    </row>
    <row r="438" spans="2:4" ht="39.75" customHeight="1">
      <c r="B438" s="64"/>
      <c r="C438" s="64"/>
      <c r="D438" s="64"/>
    </row>
    <row r="439" spans="2:4" ht="39.75" customHeight="1">
      <c r="B439" s="64"/>
      <c r="C439" s="64"/>
      <c r="D439" s="64"/>
    </row>
    <row r="440" spans="2:4" ht="39.75" customHeight="1">
      <c r="B440" s="64"/>
      <c r="C440" s="64"/>
      <c r="D440" s="64"/>
    </row>
    <row r="441" spans="2:4" ht="39.75" customHeight="1">
      <c r="B441" s="64"/>
      <c r="C441" s="64"/>
      <c r="D441" s="64"/>
    </row>
    <row r="442" spans="2:4" ht="39.75" customHeight="1">
      <c r="B442" s="64"/>
      <c r="C442" s="64"/>
      <c r="D442" s="64"/>
    </row>
    <row r="443" spans="2:4" ht="39.75" customHeight="1">
      <c r="B443" s="64"/>
      <c r="C443" s="64"/>
      <c r="D443" s="64"/>
    </row>
    <row r="444" spans="2:4" ht="39.75" customHeight="1">
      <c r="B444" s="64"/>
      <c r="C444" s="64"/>
      <c r="D444" s="64"/>
    </row>
    <row r="445" spans="2:4" ht="39.75" customHeight="1">
      <c r="B445" s="64"/>
      <c r="C445" s="64"/>
      <c r="D445" s="64"/>
    </row>
    <row r="446" spans="2:4" ht="39.75" customHeight="1">
      <c r="B446" s="64"/>
      <c r="C446" s="64"/>
      <c r="D446" s="64"/>
    </row>
    <row r="447" spans="2:4" ht="39.75" customHeight="1">
      <c r="B447" s="64"/>
      <c r="C447" s="64"/>
      <c r="D447" s="64"/>
    </row>
    <row r="448" spans="2:4" ht="39.75" customHeight="1">
      <c r="B448" s="64"/>
      <c r="C448" s="64"/>
      <c r="D448" s="64"/>
    </row>
    <row r="449" spans="2:4" ht="39.75" customHeight="1">
      <c r="B449" s="64"/>
      <c r="C449" s="64"/>
      <c r="D449" s="64"/>
    </row>
    <row r="450" spans="2:4" ht="39.75" customHeight="1">
      <c r="B450" s="64"/>
      <c r="C450" s="64"/>
      <c r="D450" s="64"/>
    </row>
    <row r="451" spans="2:4" ht="39.75" customHeight="1">
      <c r="B451" s="64"/>
      <c r="C451" s="64"/>
      <c r="D451" s="64"/>
    </row>
    <row r="452" spans="2:4" ht="39.75" customHeight="1">
      <c r="B452" s="64"/>
      <c r="C452" s="64"/>
      <c r="D452" s="64"/>
    </row>
    <row r="453" spans="2:4" ht="39.75" customHeight="1">
      <c r="B453" s="64"/>
      <c r="C453" s="64"/>
      <c r="D453" s="64"/>
    </row>
    <row r="454" spans="2:4" ht="39.75" customHeight="1">
      <c r="B454" s="64"/>
      <c r="C454" s="64"/>
      <c r="D454" s="64"/>
    </row>
    <row r="455" spans="2:4" ht="39.75" customHeight="1">
      <c r="B455" s="64"/>
      <c r="C455" s="64"/>
      <c r="D455" s="64"/>
    </row>
    <row r="456" spans="2:4" ht="39.75" customHeight="1">
      <c r="B456" s="64"/>
      <c r="C456" s="64"/>
      <c r="D456" s="64"/>
    </row>
    <row r="457" spans="2:4" ht="39.75" customHeight="1">
      <c r="B457" s="64"/>
      <c r="C457" s="64"/>
      <c r="D457" s="64"/>
    </row>
    <row r="458" spans="2:4" ht="39.75" customHeight="1">
      <c r="B458" s="64"/>
      <c r="C458" s="64"/>
      <c r="D458" s="64"/>
    </row>
    <row r="459" spans="2:4" ht="39.75" customHeight="1">
      <c r="B459" s="64"/>
      <c r="C459" s="64"/>
      <c r="D459" s="64"/>
    </row>
    <row r="460" spans="2:4" ht="39.75" customHeight="1">
      <c r="B460" s="64"/>
      <c r="C460" s="64"/>
      <c r="D460" s="64"/>
    </row>
    <row r="461" spans="2:4" ht="39.75" customHeight="1">
      <c r="B461" s="64"/>
      <c r="C461" s="64"/>
      <c r="D461" s="64"/>
    </row>
    <row r="462" spans="2:4" ht="39.75" customHeight="1">
      <c r="B462" s="64"/>
      <c r="C462" s="64"/>
      <c r="D462" s="64"/>
    </row>
    <row r="463" spans="2:4" ht="39.75" customHeight="1">
      <c r="B463" s="64"/>
      <c r="C463" s="64"/>
      <c r="D463" s="64"/>
    </row>
    <row r="464" spans="2:4" ht="39.75" customHeight="1">
      <c r="B464" s="64"/>
      <c r="C464" s="64"/>
      <c r="D464" s="64"/>
    </row>
    <row r="465" spans="2:4" ht="39.75" customHeight="1">
      <c r="B465" s="64"/>
      <c r="C465" s="64"/>
      <c r="D465" s="64"/>
    </row>
    <row r="466" spans="2:4" ht="39.75" customHeight="1">
      <c r="B466" s="64"/>
      <c r="C466" s="64"/>
      <c r="D466" s="64"/>
    </row>
    <row r="467" spans="2:4" ht="39.75" customHeight="1">
      <c r="B467" s="64"/>
      <c r="C467" s="64"/>
      <c r="D467" s="64"/>
    </row>
    <row r="468" spans="2:4" ht="39.75" customHeight="1">
      <c r="B468" s="64"/>
      <c r="C468" s="64"/>
      <c r="D468" s="64"/>
    </row>
    <row r="469" spans="2:4" ht="39.75" customHeight="1">
      <c r="B469" s="64"/>
      <c r="C469" s="64"/>
      <c r="D469" s="64"/>
    </row>
    <row r="470" spans="2:4" ht="39.75" customHeight="1">
      <c r="B470" s="64"/>
      <c r="C470" s="64"/>
      <c r="D470" s="64"/>
    </row>
    <row r="471" spans="2:4" ht="39.75" customHeight="1">
      <c r="B471" s="64"/>
      <c r="C471" s="64"/>
      <c r="D471" s="64"/>
    </row>
    <row r="472" spans="2:4" ht="39.75" customHeight="1">
      <c r="B472" s="64"/>
      <c r="C472" s="64"/>
      <c r="D472" s="64"/>
    </row>
    <row r="473" spans="2:4" ht="39.75" customHeight="1">
      <c r="B473" s="64"/>
      <c r="C473" s="64"/>
      <c r="D473" s="64"/>
    </row>
    <row r="474" spans="2:4" ht="39.75" customHeight="1">
      <c r="B474" s="64"/>
      <c r="C474" s="64"/>
      <c r="D474" s="64"/>
    </row>
    <row r="475" spans="2:4" ht="39.75" customHeight="1">
      <c r="B475" s="64"/>
      <c r="C475" s="64"/>
      <c r="D475" s="64"/>
    </row>
    <row r="476" spans="2:4" ht="39.75" customHeight="1">
      <c r="B476" s="64"/>
      <c r="C476" s="64"/>
      <c r="D476" s="64"/>
    </row>
    <row r="477" spans="2:4" ht="39.75" customHeight="1">
      <c r="B477" s="64"/>
      <c r="C477" s="64"/>
      <c r="D477" s="64"/>
    </row>
    <row r="478" spans="2:4" ht="39.75" customHeight="1">
      <c r="B478" s="64"/>
      <c r="C478" s="64"/>
      <c r="D478" s="64"/>
    </row>
    <row r="479" spans="2:4" ht="39.75" customHeight="1">
      <c r="B479" s="64"/>
      <c r="C479" s="64"/>
      <c r="D479" s="64"/>
    </row>
    <row r="480" spans="2:4" ht="39.75" customHeight="1">
      <c r="B480" s="64"/>
      <c r="C480" s="64"/>
      <c r="D480" s="64"/>
    </row>
    <row r="481" spans="2:4" ht="39.75" customHeight="1">
      <c r="B481" s="64"/>
      <c r="C481" s="64"/>
      <c r="D481" s="64"/>
    </row>
    <row r="482" spans="2:4" ht="39.75" customHeight="1">
      <c r="B482" s="64"/>
      <c r="C482" s="64"/>
      <c r="D482" s="64"/>
    </row>
    <row r="483" spans="2:4" ht="39.75" customHeight="1">
      <c r="B483" s="64"/>
      <c r="C483" s="64"/>
      <c r="D483" s="64"/>
    </row>
    <row r="484" spans="2:4" ht="39.75" customHeight="1">
      <c r="B484" s="64"/>
      <c r="C484" s="64"/>
      <c r="D484" s="64"/>
    </row>
    <row r="485" spans="2:4" ht="39.75" customHeight="1">
      <c r="B485" s="64"/>
      <c r="C485" s="64"/>
      <c r="D485" s="64"/>
    </row>
    <row r="486" spans="2:4" ht="39.75" customHeight="1">
      <c r="B486" s="64"/>
      <c r="C486" s="64"/>
      <c r="D486" s="64"/>
    </row>
    <row r="487" spans="2:4" ht="39.75" customHeight="1">
      <c r="B487" s="64"/>
      <c r="C487" s="64"/>
      <c r="D487" s="64"/>
    </row>
    <row r="488" spans="2:4" ht="39.75" customHeight="1">
      <c r="B488" s="64"/>
      <c r="C488" s="64"/>
      <c r="D488" s="64"/>
    </row>
    <row r="489" spans="2:4" ht="39.75" customHeight="1">
      <c r="B489" s="64"/>
      <c r="C489" s="64"/>
      <c r="D489" s="64"/>
    </row>
    <row r="490" spans="2:4" ht="39.75" customHeight="1">
      <c r="B490" s="64"/>
      <c r="C490" s="64"/>
      <c r="D490" s="64"/>
    </row>
    <row r="491" spans="2:4" ht="39.75" customHeight="1">
      <c r="B491" s="64"/>
      <c r="C491" s="64"/>
      <c r="D491" s="64"/>
    </row>
    <row r="492" spans="2:4" ht="39.75" customHeight="1">
      <c r="B492" s="64"/>
      <c r="C492" s="64"/>
      <c r="D492" s="64"/>
    </row>
    <row r="493" spans="2:4" ht="39.75" customHeight="1">
      <c r="B493" s="64"/>
      <c r="C493" s="64"/>
      <c r="D493" s="64"/>
    </row>
    <row r="494" spans="2:4" ht="39.75" customHeight="1">
      <c r="B494" s="64"/>
      <c r="C494" s="64"/>
      <c r="D494" s="64"/>
    </row>
    <row r="495" spans="2:4" ht="39.75" customHeight="1">
      <c r="B495" s="64"/>
      <c r="C495" s="64"/>
      <c r="D495" s="64"/>
    </row>
    <row r="496" spans="2:4" ht="39.75" customHeight="1">
      <c r="B496" s="64"/>
      <c r="C496" s="64"/>
      <c r="D496" s="64"/>
    </row>
    <row r="497" spans="2:4" ht="39.75" customHeight="1">
      <c r="B497" s="64"/>
      <c r="C497" s="64"/>
      <c r="D497" s="64"/>
    </row>
    <row r="498" spans="2:4" ht="39.75" customHeight="1">
      <c r="B498" s="64"/>
      <c r="C498" s="64"/>
      <c r="D498" s="64"/>
    </row>
    <row r="499" spans="2:4" ht="39.75" customHeight="1">
      <c r="B499" s="64"/>
      <c r="C499" s="64"/>
      <c r="D499" s="64"/>
    </row>
    <row r="500" spans="2:4" ht="39.75" customHeight="1">
      <c r="B500" s="64"/>
      <c r="C500" s="64"/>
      <c r="D500" s="64"/>
    </row>
    <row r="501" spans="2:4" ht="39.75" customHeight="1">
      <c r="B501" s="64"/>
      <c r="C501" s="64"/>
      <c r="D501" s="64"/>
    </row>
    <row r="502" spans="2:4" ht="39.75" customHeight="1">
      <c r="B502" s="64"/>
      <c r="C502" s="64"/>
      <c r="D502" s="64"/>
    </row>
    <row r="503" spans="2:4" ht="39.75" customHeight="1">
      <c r="B503" s="64"/>
      <c r="C503" s="64"/>
      <c r="D503" s="64"/>
    </row>
    <row r="504" spans="2:4" ht="39.75" customHeight="1">
      <c r="B504" s="64"/>
      <c r="C504" s="64"/>
      <c r="D504" s="64"/>
    </row>
    <row r="505" spans="2:4" ht="39.75" customHeight="1">
      <c r="B505" s="64"/>
      <c r="C505" s="64"/>
      <c r="D505" s="64"/>
    </row>
    <row r="506" spans="2:4" ht="39.75" customHeight="1">
      <c r="B506" s="64"/>
      <c r="C506" s="64"/>
      <c r="D506" s="64"/>
    </row>
    <row r="507" spans="2:4" ht="39.75" customHeight="1">
      <c r="B507" s="64"/>
      <c r="C507" s="64"/>
      <c r="D507" s="64"/>
    </row>
    <row r="508" spans="2:4" ht="39.75" customHeight="1">
      <c r="B508" s="64"/>
      <c r="C508" s="64"/>
      <c r="D508" s="64"/>
    </row>
    <row r="509" spans="2:4" ht="39.75" customHeight="1">
      <c r="B509" s="64"/>
      <c r="C509" s="64"/>
      <c r="D509" s="64"/>
    </row>
    <row r="510" spans="2:4" ht="39.75" customHeight="1">
      <c r="B510" s="64"/>
      <c r="C510" s="64"/>
      <c r="D510" s="64"/>
    </row>
    <row r="511" spans="2:4" ht="39.75" customHeight="1">
      <c r="B511" s="64"/>
      <c r="C511" s="64"/>
      <c r="D511" s="64"/>
    </row>
    <row r="512" spans="2:4" ht="39.75" customHeight="1">
      <c r="B512" s="64"/>
      <c r="C512" s="64"/>
      <c r="D512" s="64"/>
    </row>
    <row r="513" spans="2:4" ht="39.75" customHeight="1">
      <c r="B513" s="64"/>
      <c r="C513" s="64"/>
      <c r="D513" s="64"/>
    </row>
    <row r="514" spans="2:4" ht="39.75" customHeight="1">
      <c r="B514" s="64"/>
      <c r="C514" s="64"/>
      <c r="D514" s="64"/>
    </row>
    <row r="515" spans="2:4" ht="39.75" customHeight="1">
      <c r="B515" s="64"/>
      <c r="C515" s="64"/>
      <c r="D515" s="64"/>
    </row>
    <row r="516" spans="2:4" ht="39.75" customHeight="1">
      <c r="B516" s="64"/>
      <c r="C516" s="64"/>
      <c r="D516" s="64"/>
    </row>
    <row r="517" spans="2:4" ht="39.75" customHeight="1">
      <c r="B517" s="64"/>
      <c r="C517" s="64"/>
      <c r="D517" s="64"/>
    </row>
  </sheetData>
  <sheetProtection/>
  <mergeCells count="2">
    <mergeCell ref="A286:B286"/>
    <mergeCell ref="D286:F286"/>
  </mergeCells>
  <printOptions gridLines="1" horizontalCentered="1"/>
  <pageMargins left="0.3937007874015748" right="0.1968503937007874" top="0.7" bottom="0.2362204724409449" header="0.24" footer="0.11811023622047245"/>
  <pageSetup horizontalDpi="600" verticalDpi="600" orientation="landscape" paperSize="9" scale="60" r:id="rId2"/>
  <headerFooter alignWithMargins="0">
    <oddHeader>&amp;L&amp;G PROVINCIA DI FROSINONE Settore LL.PP. e Viabilità&amp;RElenco SS.PP.</oddHeader>
    <oddFooter>&amp;RPagina &amp;P / 15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1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2.421875" style="0" customWidth="1"/>
    <col min="2" max="2" width="6.8515625" style="0" customWidth="1"/>
    <col min="3" max="3" width="10.28125" style="70" bestFit="1" customWidth="1"/>
  </cols>
  <sheetData>
    <row r="1" spans="1:3" ht="15" customHeight="1">
      <c r="A1" s="70"/>
      <c r="B1" s="71" t="s">
        <v>709</v>
      </c>
      <c r="C1" s="71"/>
    </row>
    <row r="2" spans="1:3" ht="15" customHeight="1">
      <c r="A2" s="68" t="s">
        <v>701</v>
      </c>
      <c r="B2" s="69" t="s">
        <v>708</v>
      </c>
      <c r="C2" s="70">
        <v>226.016</v>
      </c>
    </row>
    <row r="3" spans="1:3" ht="15" customHeight="1">
      <c r="A3" s="68" t="s">
        <v>702</v>
      </c>
      <c r="B3" s="69" t="s">
        <v>708</v>
      </c>
      <c r="C3" s="70">
        <v>241.831</v>
      </c>
    </row>
    <row r="4" spans="1:3" ht="15" customHeight="1">
      <c r="A4" s="68" t="s">
        <v>703</v>
      </c>
      <c r="B4" s="69" t="s">
        <v>708</v>
      </c>
      <c r="C4" s="70">
        <v>263.686</v>
      </c>
    </row>
    <row r="5" spans="1:3" ht="15" customHeight="1">
      <c r="A5" s="68" t="s">
        <v>704</v>
      </c>
      <c r="B5" s="69" t="s">
        <v>708</v>
      </c>
      <c r="C5" s="70">
        <v>293.399</v>
      </c>
    </row>
    <row r="6" spans="1:3" ht="15" customHeight="1">
      <c r="A6" s="68" t="s">
        <v>705</v>
      </c>
      <c r="B6" s="69" t="s">
        <v>708</v>
      </c>
      <c r="C6" s="70">
        <v>238.481</v>
      </c>
    </row>
    <row r="7" spans="1:3" ht="15" customHeight="1">
      <c r="A7" s="68" t="s">
        <v>706</v>
      </c>
      <c r="B7" s="69" t="s">
        <v>708</v>
      </c>
      <c r="C7" s="70">
        <v>244.015</v>
      </c>
    </row>
    <row r="8" spans="1:3" ht="15" customHeight="1">
      <c r="A8" s="68" t="s">
        <v>707</v>
      </c>
      <c r="B8" s="69" t="s">
        <v>708</v>
      </c>
      <c r="C8" s="70">
        <v>45.547</v>
      </c>
    </row>
    <row r="9" spans="1:2" ht="15" customHeight="1">
      <c r="A9" s="68"/>
      <c r="B9" s="69"/>
    </row>
    <row r="10" spans="1:4" ht="15.75">
      <c r="A10" s="212" t="s">
        <v>710</v>
      </c>
      <c r="B10" s="212"/>
      <c r="C10" s="72">
        <f>SUM(C2:C8)</f>
        <v>1552.975</v>
      </c>
      <c r="D10" s="72"/>
    </row>
    <row r="15" ht="12.75">
      <c r="C15" s="202"/>
    </row>
  </sheetData>
  <sheetProtection/>
  <mergeCells count="1"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10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00390625" style="4" bestFit="1" customWidth="1"/>
    <col min="2" max="2" width="30.7109375" style="4" customWidth="1"/>
    <col min="3" max="4" width="15.7109375" style="4" customWidth="1"/>
    <col min="5" max="6" width="9.140625" style="4" customWidth="1"/>
    <col min="7" max="7" width="8.28125" style="4" bestFit="1" customWidth="1"/>
    <col min="8" max="8" width="10.00390625" style="4" bestFit="1" customWidth="1"/>
    <col min="9" max="9" width="11.57421875" style="4" customWidth="1"/>
    <col min="10" max="10" width="31.00390625" style="4" customWidth="1"/>
    <col min="11" max="16384" width="9.140625" style="4" customWidth="1"/>
  </cols>
  <sheetData>
    <row r="1" spans="1:11" ht="12.75" customHeight="1" thickBot="1">
      <c r="A1" s="213" t="s">
        <v>570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39" thickBot="1">
      <c r="A2" s="132" t="s">
        <v>385</v>
      </c>
      <c r="B2" s="133" t="s">
        <v>747</v>
      </c>
      <c r="C2" s="134"/>
      <c r="D2" s="134"/>
      <c r="E2" s="133" t="s">
        <v>1007</v>
      </c>
      <c r="F2" s="133" t="s">
        <v>1008</v>
      </c>
      <c r="G2" s="133" t="s">
        <v>252</v>
      </c>
      <c r="H2" s="133" t="s">
        <v>253</v>
      </c>
      <c r="I2" s="135" t="s">
        <v>1009</v>
      </c>
      <c r="J2" s="133" t="s">
        <v>1010</v>
      </c>
      <c r="K2" s="136" t="s">
        <v>1011</v>
      </c>
    </row>
    <row r="3" spans="1:14" ht="39.75" customHeight="1">
      <c r="A3" s="112">
        <v>165</v>
      </c>
      <c r="B3" s="152" t="s">
        <v>256</v>
      </c>
      <c r="C3" s="152" t="s">
        <v>837</v>
      </c>
      <c r="D3" s="113" t="s">
        <v>1013</v>
      </c>
      <c r="E3" s="113">
        <v>1</v>
      </c>
      <c r="F3" s="113">
        <v>2</v>
      </c>
      <c r="G3" s="113" t="s">
        <v>901</v>
      </c>
      <c r="H3" s="113"/>
      <c r="I3" s="50">
        <v>2.992</v>
      </c>
      <c r="J3" s="115"/>
      <c r="K3" s="130"/>
      <c r="N3" s="4" t="str">
        <f>PROPER(C3)</f>
        <v>Dalla S.R. N. 6 "Casilina"</v>
      </c>
    </row>
    <row r="4" spans="1:14" ht="39.75" customHeight="1">
      <c r="A4" s="126">
        <v>230</v>
      </c>
      <c r="B4" s="153" t="s">
        <v>257</v>
      </c>
      <c r="C4" s="153" t="s">
        <v>838</v>
      </c>
      <c r="D4" s="75" t="s">
        <v>1013</v>
      </c>
      <c r="E4" s="75">
        <v>1</v>
      </c>
      <c r="F4" s="75">
        <v>2</v>
      </c>
      <c r="G4" s="75" t="s">
        <v>901</v>
      </c>
      <c r="H4" s="75"/>
      <c r="I4" s="23">
        <v>1.575</v>
      </c>
      <c r="J4" s="76"/>
      <c r="K4" s="128"/>
      <c r="N4" s="4" t="str">
        <f>PROPER(C4)</f>
        <v>Dalla S.P. "Cerere Navicella"</v>
      </c>
    </row>
    <row r="5" spans="1:11" ht="39.75" customHeight="1">
      <c r="A5" s="41">
        <v>164</v>
      </c>
      <c r="B5" s="60" t="s">
        <v>726</v>
      </c>
      <c r="C5" s="172"/>
      <c r="D5" s="173"/>
      <c r="E5" s="173"/>
      <c r="F5" s="173"/>
      <c r="G5" s="173"/>
      <c r="H5" s="173"/>
      <c r="I5" s="58"/>
      <c r="J5" s="174"/>
      <c r="K5" s="175"/>
    </row>
    <row r="6" spans="1:11" ht="47.25" customHeight="1" thickBot="1">
      <c r="A6" s="43">
        <v>133</v>
      </c>
      <c r="B6" s="154" t="s">
        <v>258</v>
      </c>
      <c r="C6" s="65" t="s">
        <v>836</v>
      </c>
      <c r="D6" s="65" t="s">
        <v>573</v>
      </c>
      <c r="E6" s="114">
        <v>1</v>
      </c>
      <c r="F6" s="114">
        <v>2</v>
      </c>
      <c r="G6" s="114"/>
      <c r="H6" s="114" t="s">
        <v>901</v>
      </c>
      <c r="I6" s="51"/>
      <c r="J6" s="117"/>
      <c r="K6" s="131"/>
    </row>
    <row r="7" spans="1:11" ht="34.5" customHeight="1">
      <c r="A7" s="47">
        <v>33</v>
      </c>
      <c r="B7" s="155" t="s">
        <v>259</v>
      </c>
      <c r="C7" s="2" t="s">
        <v>208</v>
      </c>
      <c r="D7" s="2" t="s">
        <v>1014</v>
      </c>
      <c r="E7" s="2">
        <v>2</v>
      </c>
      <c r="F7" s="2">
        <v>4</v>
      </c>
      <c r="G7" s="2" t="s">
        <v>901</v>
      </c>
      <c r="H7" s="2"/>
      <c r="I7" s="3">
        <v>1.833</v>
      </c>
      <c r="J7" s="111"/>
      <c r="K7" s="118"/>
    </row>
    <row r="8" spans="1:11" ht="46.5" customHeight="1">
      <c r="A8" s="41">
        <v>37</v>
      </c>
      <c r="B8" s="156" t="s">
        <v>260</v>
      </c>
      <c r="C8" s="5" t="s">
        <v>1015</v>
      </c>
      <c r="D8" s="5" t="s">
        <v>1016</v>
      </c>
      <c r="E8" s="5">
        <v>2</v>
      </c>
      <c r="F8" s="5">
        <v>4</v>
      </c>
      <c r="G8" s="5" t="s">
        <v>901</v>
      </c>
      <c r="H8" s="5"/>
      <c r="I8" s="6">
        <v>1.75</v>
      </c>
      <c r="J8" s="77"/>
      <c r="K8" s="118"/>
    </row>
    <row r="9" spans="1:11" ht="50.25" customHeight="1">
      <c r="A9" s="41">
        <v>126</v>
      </c>
      <c r="B9" s="156" t="s">
        <v>506</v>
      </c>
      <c r="C9" s="5" t="s">
        <v>736</v>
      </c>
      <c r="D9" s="5" t="s">
        <v>1017</v>
      </c>
      <c r="E9" s="5">
        <v>2</v>
      </c>
      <c r="F9" s="5">
        <v>4</v>
      </c>
      <c r="G9" s="5" t="s">
        <v>901</v>
      </c>
      <c r="H9" s="5"/>
      <c r="I9" s="6">
        <v>2.65</v>
      </c>
      <c r="J9" s="77"/>
      <c r="K9" s="118"/>
    </row>
    <row r="10" spans="1:11" ht="34.5" customHeight="1">
      <c r="A10" s="41">
        <v>3</v>
      </c>
      <c r="B10" s="156" t="s">
        <v>999</v>
      </c>
      <c r="C10" s="11" t="s">
        <v>1083</v>
      </c>
      <c r="D10" s="5" t="s">
        <v>1084</v>
      </c>
      <c r="E10" s="5">
        <v>2</v>
      </c>
      <c r="F10" s="5">
        <v>8</v>
      </c>
      <c r="G10" s="5"/>
      <c r="H10" s="5" t="s">
        <v>901</v>
      </c>
      <c r="I10" s="91">
        <v>0.11</v>
      </c>
      <c r="J10" s="78" t="s">
        <v>251</v>
      </c>
      <c r="K10" s="119" t="s">
        <v>1082</v>
      </c>
    </row>
    <row r="11" spans="1:11" ht="34.5" customHeight="1">
      <c r="A11" s="216">
        <v>35</v>
      </c>
      <c r="B11" s="217" t="s">
        <v>475</v>
      </c>
      <c r="C11" s="168" t="s">
        <v>840</v>
      </c>
      <c r="D11" s="167"/>
      <c r="E11" s="11"/>
      <c r="F11" s="11"/>
      <c r="G11" s="11"/>
      <c r="H11" s="219" t="s">
        <v>901</v>
      </c>
      <c r="I11" s="164"/>
      <c r="J11" s="165"/>
      <c r="K11" s="166"/>
    </row>
    <row r="12" spans="1:11" ht="34.5" customHeight="1">
      <c r="A12" s="216"/>
      <c r="B12" s="218"/>
      <c r="C12" s="169" t="s">
        <v>479</v>
      </c>
      <c r="D12" s="167"/>
      <c r="E12" s="11"/>
      <c r="F12" s="11"/>
      <c r="G12" s="11"/>
      <c r="H12" s="220"/>
      <c r="I12" s="164"/>
      <c r="J12" s="165"/>
      <c r="K12" s="166"/>
    </row>
    <row r="13" spans="1:11" ht="34.5" customHeight="1">
      <c r="A13" s="170">
        <v>4</v>
      </c>
      <c r="B13" s="171" t="s">
        <v>595</v>
      </c>
      <c r="C13" s="26" t="s">
        <v>596</v>
      </c>
      <c r="D13" s="167"/>
      <c r="E13" s="11"/>
      <c r="F13" s="11"/>
      <c r="G13" s="11"/>
      <c r="H13" s="11"/>
      <c r="I13" s="164"/>
      <c r="J13" s="165"/>
      <c r="K13" s="166"/>
    </row>
    <row r="14" spans="1:11" ht="34.5" customHeight="1" thickBot="1">
      <c r="A14" s="43">
        <v>14</v>
      </c>
      <c r="B14" s="44" t="s">
        <v>130</v>
      </c>
      <c r="C14" s="44" t="s">
        <v>1101</v>
      </c>
      <c r="D14" s="44" t="s">
        <v>1102</v>
      </c>
      <c r="E14" s="44">
        <v>2</v>
      </c>
      <c r="F14" s="44">
        <v>9</v>
      </c>
      <c r="G14" s="44"/>
      <c r="H14" s="44" t="s">
        <v>901</v>
      </c>
      <c r="I14" s="120">
        <v>0.8</v>
      </c>
      <c r="J14" s="121" t="s">
        <v>1103</v>
      </c>
      <c r="K14" s="122" t="s">
        <v>1082</v>
      </c>
    </row>
    <row r="15" spans="1:11" ht="51">
      <c r="A15" s="112">
        <v>214</v>
      </c>
      <c r="B15" s="113" t="s">
        <v>380</v>
      </c>
      <c r="C15" s="113" t="s">
        <v>254</v>
      </c>
      <c r="D15" s="113" t="s">
        <v>523</v>
      </c>
      <c r="E15" s="113">
        <v>3</v>
      </c>
      <c r="F15" s="113">
        <v>10</v>
      </c>
      <c r="G15" s="113"/>
      <c r="H15" s="113"/>
      <c r="I15" s="50">
        <v>6</v>
      </c>
      <c r="J15" s="129" t="s">
        <v>524</v>
      </c>
      <c r="K15" s="116"/>
    </row>
    <row r="16" spans="1:11" ht="51">
      <c r="A16" s="126">
        <v>215</v>
      </c>
      <c r="B16" s="75" t="s">
        <v>137</v>
      </c>
      <c r="C16" s="75" t="s">
        <v>255</v>
      </c>
      <c r="D16" s="75" t="s">
        <v>525</v>
      </c>
      <c r="E16" s="75">
        <v>3</v>
      </c>
      <c r="F16" s="75">
        <v>10</v>
      </c>
      <c r="G16" s="75"/>
      <c r="H16" s="75"/>
      <c r="I16" s="23">
        <v>3.4</v>
      </c>
      <c r="J16" s="79" t="s">
        <v>526</v>
      </c>
      <c r="K16" s="118"/>
    </row>
    <row r="17" spans="1:11" ht="39" thickBot="1">
      <c r="A17" s="123">
        <v>85</v>
      </c>
      <c r="B17" s="48" t="s">
        <v>261</v>
      </c>
      <c r="C17" s="48" t="s">
        <v>1018</v>
      </c>
      <c r="D17" s="48" t="s">
        <v>1019</v>
      </c>
      <c r="E17" s="48">
        <v>3</v>
      </c>
      <c r="F17" s="48">
        <v>10</v>
      </c>
      <c r="G17" s="48" t="s">
        <v>901</v>
      </c>
      <c r="H17" s="48"/>
      <c r="I17" s="124">
        <v>1.85</v>
      </c>
      <c r="J17" s="125" t="s">
        <v>1020</v>
      </c>
      <c r="K17" s="86"/>
    </row>
    <row r="18" ht="13.5" thickBot="1"/>
    <row r="19" spans="1:11" ht="34.5" customHeight="1">
      <c r="A19" s="112">
        <v>2</v>
      </c>
      <c r="B19" s="113" t="s">
        <v>1057</v>
      </c>
      <c r="C19" s="113" t="s">
        <v>1058</v>
      </c>
      <c r="D19" s="113" t="s">
        <v>1059</v>
      </c>
      <c r="E19" s="113">
        <v>4</v>
      </c>
      <c r="F19" s="113">
        <v>11</v>
      </c>
      <c r="G19" s="113"/>
      <c r="H19" s="113"/>
      <c r="I19" s="159">
        <v>0.096</v>
      </c>
      <c r="J19" s="160" t="s">
        <v>1060</v>
      </c>
      <c r="K19" s="157" t="s">
        <v>533</v>
      </c>
    </row>
    <row r="20" spans="1:15" ht="34.5" customHeight="1">
      <c r="A20" s="47">
        <v>8</v>
      </c>
      <c r="B20" s="61" t="s">
        <v>661</v>
      </c>
      <c r="C20" s="2" t="s">
        <v>1062</v>
      </c>
      <c r="D20" s="2" t="s">
        <v>1090</v>
      </c>
      <c r="E20" s="2">
        <v>4</v>
      </c>
      <c r="F20" s="2">
        <v>23</v>
      </c>
      <c r="G20" s="2"/>
      <c r="H20" s="2" t="s">
        <v>901</v>
      </c>
      <c r="I20" s="180">
        <v>0.95</v>
      </c>
      <c r="J20" s="183" t="s">
        <v>234</v>
      </c>
      <c r="K20" s="184" t="s">
        <v>533</v>
      </c>
      <c r="N20" s="179"/>
      <c r="O20" s="9"/>
    </row>
    <row r="21" spans="1:15" ht="34.5" customHeight="1">
      <c r="A21" s="41">
        <v>52</v>
      </c>
      <c r="B21" s="60" t="s">
        <v>232</v>
      </c>
      <c r="C21" s="5" t="s">
        <v>1092</v>
      </c>
      <c r="D21" s="5" t="s">
        <v>1093</v>
      </c>
      <c r="E21" s="5">
        <v>4</v>
      </c>
      <c r="F21" s="5">
        <v>23</v>
      </c>
      <c r="G21" s="5"/>
      <c r="H21" s="5" t="s">
        <v>901</v>
      </c>
      <c r="I21" s="95">
        <v>0.955</v>
      </c>
      <c r="J21" s="78" t="s">
        <v>233</v>
      </c>
      <c r="K21" s="128" t="s">
        <v>533</v>
      </c>
      <c r="N21" s="9"/>
      <c r="O21" s="9"/>
    </row>
    <row r="22" spans="1:11" ht="34.5" customHeight="1">
      <c r="A22" s="41">
        <v>45</v>
      </c>
      <c r="B22" s="60" t="s">
        <v>662</v>
      </c>
      <c r="C22" s="5" t="s">
        <v>1062</v>
      </c>
      <c r="D22" s="5" t="s">
        <v>1094</v>
      </c>
      <c r="E22" s="5">
        <v>4</v>
      </c>
      <c r="F22" s="5">
        <v>23</v>
      </c>
      <c r="G22" s="5"/>
      <c r="H22" s="5" t="s">
        <v>901</v>
      </c>
      <c r="I22" s="91">
        <v>1.55</v>
      </c>
      <c r="J22" s="78" t="s">
        <v>233</v>
      </c>
      <c r="K22" s="128" t="s">
        <v>533</v>
      </c>
    </row>
    <row r="23" spans="1:11" ht="34.5" customHeight="1">
      <c r="A23" s="126">
        <v>99</v>
      </c>
      <c r="B23" s="75" t="s">
        <v>658</v>
      </c>
      <c r="C23" s="75" t="s">
        <v>1062</v>
      </c>
      <c r="D23" s="75" t="s">
        <v>1095</v>
      </c>
      <c r="E23" s="75">
        <v>4</v>
      </c>
      <c r="F23" s="75">
        <v>12</v>
      </c>
      <c r="G23" s="75"/>
      <c r="H23" s="75"/>
      <c r="I23" s="90">
        <v>1.76</v>
      </c>
      <c r="J23" s="162" t="s">
        <v>1088</v>
      </c>
      <c r="K23" s="157"/>
    </row>
    <row r="24" spans="1:11" ht="34.5" customHeight="1">
      <c r="A24" s="41">
        <v>120</v>
      </c>
      <c r="B24" s="5" t="s">
        <v>667</v>
      </c>
      <c r="C24" s="5" t="s">
        <v>1062</v>
      </c>
      <c r="D24" s="5" t="s">
        <v>1077</v>
      </c>
      <c r="E24" s="5">
        <v>4</v>
      </c>
      <c r="F24" s="5">
        <v>24</v>
      </c>
      <c r="G24" s="5"/>
      <c r="H24" s="5" t="s">
        <v>901</v>
      </c>
      <c r="I24" s="91">
        <v>1.38</v>
      </c>
      <c r="J24" s="78" t="s">
        <v>1078</v>
      </c>
      <c r="K24" s="128" t="s">
        <v>533</v>
      </c>
    </row>
    <row r="25" spans="1:11" ht="34.5" customHeight="1">
      <c r="A25" s="41">
        <v>129</v>
      </c>
      <c r="B25" s="5" t="s">
        <v>1061</v>
      </c>
      <c r="C25" s="5" t="s">
        <v>1062</v>
      </c>
      <c r="D25" s="5" t="s">
        <v>1063</v>
      </c>
      <c r="E25" s="5">
        <v>4</v>
      </c>
      <c r="F25" s="5">
        <v>11</v>
      </c>
      <c r="G25" s="5"/>
      <c r="H25" s="5"/>
      <c r="I25" s="91">
        <v>0.7</v>
      </c>
      <c r="J25" s="178" t="s">
        <v>1064</v>
      </c>
      <c r="K25" s="158" t="s">
        <v>533</v>
      </c>
    </row>
    <row r="26" spans="1:11" ht="34.5" customHeight="1">
      <c r="A26" s="41">
        <v>179</v>
      </c>
      <c r="B26" s="60" t="s">
        <v>664</v>
      </c>
      <c r="C26" s="5" t="s">
        <v>1062</v>
      </c>
      <c r="D26" s="5" t="s">
        <v>1091</v>
      </c>
      <c r="E26" s="5">
        <v>4</v>
      </c>
      <c r="F26" s="5">
        <v>23</v>
      </c>
      <c r="G26" s="5"/>
      <c r="H26" s="5" t="s">
        <v>901</v>
      </c>
      <c r="I26" s="91">
        <v>0.37</v>
      </c>
      <c r="J26" s="78" t="s">
        <v>233</v>
      </c>
      <c r="K26" s="128" t="s">
        <v>533</v>
      </c>
    </row>
    <row r="27" spans="1:11" ht="34.5" customHeight="1">
      <c r="A27" s="41">
        <v>180</v>
      </c>
      <c r="B27" s="60" t="s">
        <v>665</v>
      </c>
      <c r="C27" s="5" t="s">
        <v>1062</v>
      </c>
      <c r="D27" s="5" t="s">
        <v>1089</v>
      </c>
      <c r="E27" s="5">
        <v>4</v>
      </c>
      <c r="F27" s="5">
        <v>23</v>
      </c>
      <c r="G27" s="5"/>
      <c r="H27" s="5" t="s">
        <v>901</v>
      </c>
      <c r="I27" s="91">
        <v>0.33</v>
      </c>
      <c r="J27" s="78" t="s">
        <v>233</v>
      </c>
      <c r="K27" s="128" t="s">
        <v>533</v>
      </c>
    </row>
    <row r="28" spans="1:11" ht="34.5" customHeight="1">
      <c r="A28" s="41">
        <v>207</v>
      </c>
      <c r="B28" s="5" t="s">
        <v>660</v>
      </c>
      <c r="C28" s="5" t="s">
        <v>1108</v>
      </c>
      <c r="D28" s="5" t="s">
        <v>1109</v>
      </c>
      <c r="E28" s="5">
        <v>4</v>
      </c>
      <c r="F28" s="5">
        <v>12</v>
      </c>
      <c r="G28" s="5"/>
      <c r="H28" s="5"/>
      <c r="I28" s="91">
        <v>0.649</v>
      </c>
      <c r="J28" s="161" t="s">
        <v>1085</v>
      </c>
      <c r="K28" s="157"/>
    </row>
    <row r="29" spans="1:11" ht="34.5" customHeight="1">
      <c r="A29" s="127">
        <v>243</v>
      </c>
      <c r="B29" s="94" t="s">
        <v>1071</v>
      </c>
      <c r="C29" s="94" t="s">
        <v>1062</v>
      </c>
      <c r="D29" s="94" t="s">
        <v>1072</v>
      </c>
      <c r="E29" s="94">
        <v>4</v>
      </c>
      <c r="F29" s="94">
        <v>23</v>
      </c>
      <c r="G29" s="94"/>
      <c r="H29" s="94" t="s">
        <v>901</v>
      </c>
      <c r="I29" s="95">
        <v>0.00051</v>
      </c>
      <c r="J29" s="101" t="s">
        <v>1073</v>
      </c>
      <c r="K29" s="128" t="s">
        <v>533</v>
      </c>
    </row>
    <row r="30" spans="1:11" ht="34.5" customHeight="1">
      <c r="A30" s="41">
        <v>245</v>
      </c>
      <c r="B30" s="5" t="s">
        <v>571</v>
      </c>
      <c r="C30" s="5" t="s">
        <v>1110</v>
      </c>
      <c r="D30" s="5" t="s">
        <v>0</v>
      </c>
      <c r="E30" s="5">
        <v>4</v>
      </c>
      <c r="F30" s="5">
        <v>12</v>
      </c>
      <c r="G30" s="5"/>
      <c r="H30" s="5"/>
      <c r="I30" s="91">
        <v>0.22</v>
      </c>
      <c r="J30" s="161" t="s">
        <v>1</v>
      </c>
      <c r="K30" s="157"/>
    </row>
    <row r="31" spans="1:11" ht="34.5" customHeight="1">
      <c r="A31" s="126">
        <v>257</v>
      </c>
      <c r="B31" s="75" t="s">
        <v>237</v>
      </c>
      <c r="C31" s="75" t="s">
        <v>1096</v>
      </c>
      <c r="D31" s="75" t="s">
        <v>1097</v>
      </c>
      <c r="E31" s="75">
        <v>4</v>
      </c>
      <c r="F31" s="75">
        <v>12</v>
      </c>
      <c r="G31" s="75"/>
      <c r="H31" s="75"/>
      <c r="I31" s="90">
        <v>0.91</v>
      </c>
      <c r="J31" s="162" t="s">
        <v>1088</v>
      </c>
      <c r="K31" s="157"/>
    </row>
    <row r="32" spans="1:11" ht="34.5" customHeight="1">
      <c r="A32" s="41">
        <v>264</v>
      </c>
      <c r="B32" s="5" t="s">
        <v>835</v>
      </c>
      <c r="C32" s="5" t="s">
        <v>736</v>
      </c>
      <c r="D32" s="5" t="s">
        <v>239</v>
      </c>
      <c r="E32" s="5">
        <v>4</v>
      </c>
      <c r="F32" s="5">
        <v>12</v>
      </c>
      <c r="G32" s="5" t="s">
        <v>901</v>
      </c>
      <c r="H32" s="5"/>
      <c r="I32" s="6" t="s">
        <v>1021</v>
      </c>
      <c r="J32" s="161"/>
      <c r="K32" s="118"/>
    </row>
    <row r="33" spans="1:11" ht="34.5" customHeight="1" thickBot="1">
      <c r="A33" s="43">
        <v>628</v>
      </c>
      <c r="B33" s="62" t="s">
        <v>669</v>
      </c>
      <c r="C33" s="44" t="s">
        <v>1086</v>
      </c>
      <c r="D33" s="44" t="s">
        <v>1087</v>
      </c>
      <c r="E33" s="44">
        <v>4</v>
      </c>
      <c r="F33" s="44">
        <v>23</v>
      </c>
      <c r="G33" s="44"/>
      <c r="H33" s="44" t="s">
        <v>901</v>
      </c>
      <c r="I33" s="120">
        <v>3.15</v>
      </c>
      <c r="J33" s="182" t="s">
        <v>233</v>
      </c>
      <c r="K33" s="131" t="s">
        <v>533</v>
      </c>
    </row>
    <row r="34" spans="1:12" ht="34.5" customHeight="1">
      <c r="A34" s="47">
        <v>112</v>
      </c>
      <c r="B34" s="2" t="s">
        <v>682</v>
      </c>
      <c r="C34" s="2" t="s">
        <v>1104</v>
      </c>
      <c r="D34" s="2" t="s">
        <v>1105</v>
      </c>
      <c r="E34" s="2">
        <v>5</v>
      </c>
      <c r="F34" s="2">
        <v>18</v>
      </c>
      <c r="G34" s="2"/>
      <c r="H34" s="2"/>
      <c r="I34" s="180">
        <v>1.045</v>
      </c>
      <c r="J34" s="111" t="s">
        <v>1106</v>
      </c>
      <c r="K34" s="181" t="s">
        <v>1082</v>
      </c>
      <c r="L34" s="4" t="s">
        <v>1107</v>
      </c>
    </row>
    <row r="35" spans="1:11" ht="39.75" customHeight="1">
      <c r="A35" s="41">
        <v>91</v>
      </c>
      <c r="B35" s="5" t="s">
        <v>386</v>
      </c>
      <c r="C35" s="60"/>
      <c r="D35" s="60"/>
      <c r="E35" s="5">
        <v>5</v>
      </c>
      <c r="F35" s="5"/>
      <c r="G35" s="6" t="s">
        <v>901</v>
      </c>
      <c r="H35" s="7"/>
      <c r="I35" s="10"/>
      <c r="J35" s="10"/>
      <c r="K35" s="128"/>
    </row>
    <row r="36" spans="1:11" ht="39.75" customHeight="1">
      <c r="A36" s="41">
        <v>172</v>
      </c>
      <c r="B36" s="5" t="s">
        <v>387</v>
      </c>
      <c r="C36" s="60"/>
      <c r="D36" s="60"/>
      <c r="E36" s="5">
        <v>5</v>
      </c>
      <c r="F36" s="5"/>
      <c r="G36" s="6" t="s">
        <v>901</v>
      </c>
      <c r="H36" s="7"/>
      <c r="I36" s="10"/>
      <c r="J36" s="10"/>
      <c r="K36" s="128"/>
    </row>
    <row r="37" spans="1:11" ht="39.75" customHeight="1">
      <c r="A37" s="176">
        <v>53</v>
      </c>
      <c r="B37" s="5" t="s">
        <v>945</v>
      </c>
      <c r="C37" s="60"/>
      <c r="D37" s="60"/>
      <c r="E37" s="5"/>
      <c r="F37" s="5"/>
      <c r="G37" s="6"/>
      <c r="H37" s="7"/>
      <c r="I37" s="10"/>
      <c r="J37" s="10"/>
      <c r="K37" s="128"/>
    </row>
    <row r="38" spans="1:11" ht="39.75" customHeight="1">
      <c r="A38" s="176">
        <v>240</v>
      </c>
      <c r="B38" s="5" t="s">
        <v>675</v>
      </c>
      <c r="C38" s="60"/>
      <c r="D38" s="60"/>
      <c r="E38" s="5"/>
      <c r="F38" s="5"/>
      <c r="G38" s="6"/>
      <c r="H38" s="7"/>
      <c r="I38" s="10"/>
      <c r="J38" s="10"/>
      <c r="K38" s="128"/>
    </row>
    <row r="39" spans="1:11" ht="34.5" customHeight="1" thickBot="1">
      <c r="A39" s="139">
        <v>260</v>
      </c>
      <c r="B39" s="140" t="s">
        <v>567</v>
      </c>
      <c r="C39" s="140"/>
      <c r="D39" s="140"/>
      <c r="E39" s="140">
        <v>5</v>
      </c>
      <c r="F39" s="140"/>
      <c r="G39" s="140"/>
      <c r="H39" s="140"/>
      <c r="I39" s="141">
        <v>5.55</v>
      </c>
      <c r="J39" s="142"/>
      <c r="K39" s="143"/>
    </row>
    <row r="40" spans="1:10" ht="38.25">
      <c r="A40" s="137">
        <v>113</v>
      </c>
      <c r="B40" s="137" t="s">
        <v>572</v>
      </c>
      <c r="C40" s="137" t="s">
        <v>1012</v>
      </c>
      <c r="D40" s="137" t="s">
        <v>518</v>
      </c>
      <c r="E40" s="137">
        <v>6</v>
      </c>
      <c r="F40" s="137">
        <v>22</v>
      </c>
      <c r="G40" s="137"/>
      <c r="H40" s="137"/>
      <c r="I40" s="52">
        <v>1.4</v>
      </c>
      <c r="J40" s="138"/>
    </row>
    <row r="41" spans="1:10" ht="34.5" customHeight="1">
      <c r="A41" s="75">
        <v>138</v>
      </c>
      <c r="B41" s="75" t="s">
        <v>823</v>
      </c>
      <c r="C41" s="75" t="s">
        <v>519</v>
      </c>
      <c r="D41" s="75" t="s">
        <v>520</v>
      </c>
      <c r="E41" s="75">
        <v>6</v>
      </c>
      <c r="F41" s="75">
        <v>22</v>
      </c>
      <c r="G41" s="75"/>
      <c r="H41" s="75"/>
      <c r="I41" s="23">
        <v>0.62</v>
      </c>
      <c r="J41" s="76"/>
    </row>
    <row r="42" spans="1:10" ht="34.5" customHeight="1">
      <c r="A42" s="5">
        <v>253</v>
      </c>
      <c r="B42" s="5" t="s">
        <v>824</v>
      </c>
      <c r="C42" s="5" t="s">
        <v>521</v>
      </c>
      <c r="D42" s="5" t="s">
        <v>522</v>
      </c>
      <c r="E42" s="5">
        <v>6</v>
      </c>
      <c r="F42" s="5">
        <v>22</v>
      </c>
      <c r="G42" s="5"/>
      <c r="H42" s="5"/>
      <c r="I42" s="6">
        <v>1.42</v>
      </c>
      <c r="J42" s="77"/>
    </row>
    <row r="43" spans="1:11" ht="34.5" customHeight="1">
      <c r="A43" s="5">
        <v>9</v>
      </c>
      <c r="B43" s="5" t="s">
        <v>529</v>
      </c>
      <c r="C43" s="5" t="s">
        <v>530</v>
      </c>
      <c r="D43" s="5" t="s">
        <v>531</v>
      </c>
      <c r="E43" s="5">
        <v>6</v>
      </c>
      <c r="F43" s="5"/>
      <c r="G43" s="5"/>
      <c r="H43" s="5"/>
      <c r="I43" s="87">
        <v>3.17</v>
      </c>
      <c r="J43" s="88" t="s">
        <v>532</v>
      </c>
      <c r="K43" s="10" t="s">
        <v>533</v>
      </c>
    </row>
    <row r="44" spans="1:11" ht="34.5" customHeight="1">
      <c r="A44" s="5">
        <v>109</v>
      </c>
      <c r="B44" s="5" t="s">
        <v>1065</v>
      </c>
      <c r="C44" s="5" t="s">
        <v>1066</v>
      </c>
      <c r="D44" s="5" t="s">
        <v>1067</v>
      </c>
      <c r="E44" s="5">
        <v>6</v>
      </c>
      <c r="F44" s="5">
        <v>22</v>
      </c>
      <c r="G44" s="5"/>
      <c r="H44" s="5"/>
      <c r="I44" s="91">
        <v>5.08</v>
      </c>
      <c r="J44" s="88" t="s">
        <v>1068</v>
      </c>
      <c r="K44" s="10" t="s">
        <v>533</v>
      </c>
    </row>
    <row r="45" spans="1:11" ht="34.5" customHeight="1">
      <c r="A45" s="92">
        <v>253</v>
      </c>
      <c r="B45" s="92" t="s">
        <v>1069</v>
      </c>
      <c r="C45" s="92" t="s">
        <v>521</v>
      </c>
      <c r="D45" s="92" t="s">
        <v>522</v>
      </c>
      <c r="E45" s="92">
        <v>6</v>
      </c>
      <c r="F45" s="92">
        <v>22</v>
      </c>
      <c r="G45" s="92"/>
      <c r="H45" s="92"/>
      <c r="I45" s="93">
        <v>1.42</v>
      </c>
      <c r="J45" s="89" t="s">
        <v>1070</v>
      </c>
      <c r="K45" s="24" t="s">
        <v>533</v>
      </c>
    </row>
    <row r="46" spans="1:11" ht="41.25" customHeight="1">
      <c r="A46" s="96">
        <v>113</v>
      </c>
      <c r="B46" s="96" t="s">
        <v>1074</v>
      </c>
      <c r="C46" s="96" t="s">
        <v>1012</v>
      </c>
      <c r="D46" s="96" t="s">
        <v>518</v>
      </c>
      <c r="E46" s="96">
        <v>6</v>
      </c>
      <c r="F46" s="96">
        <v>22</v>
      </c>
      <c r="G46" s="96"/>
      <c r="H46" s="96"/>
      <c r="I46" s="97">
        <v>1.4</v>
      </c>
      <c r="J46" s="88" t="s">
        <v>1075</v>
      </c>
      <c r="K46" s="10" t="s">
        <v>533</v>
      </c>
    </row>
    <row r="47" spans="1:11" ht="34.5" customHeight="1">
      <c r="A47" s="98">
        <v>247</v>
      </c>
      <c r="B47" s="92" t="s">
        <v>728</v>
      </c>
      <c r="C47" s="75" t="s">
        <v>1062</v>
      </c>
      <c r="D47" s="75" t="s">
        <v>1076</v>
      </c>
      <c r="E47" s="92">
        <v>6</v>
      </c>
      <c r="F47" s="92">
        <v>22</v>
      </c>
      <c r="G47" s="92"/>
      <c r="H47" s="92"/>
      <c r="I47" s="93">
        <v>0.51</v>
      </c>
      <c r="J47" s="89" t="s">
        <v>1073</v>
      </c>
      <c r="K47" s="24" t="s">
        <v>533</v>
      </c>
    </row>
    <row r="48" spans="1:11" ht="34.5" customHeight="1">
      <c r="A48" s="94">
        <v>140</v>
      </c>
      <c r="B48" s="94" t="s">
        <v>1079</v>
      </c>
      <c r="C48" s="94"/>
      <c r="D48" s="94"/>
      <c r="E48" s="94">
        <v>6</v>
      </c>
      <c r="F48" s="94"/>
      <c r="G48" s="94"/>
      <c r="H48" s="94"/>
      <c r="I48" s="95" t="s">
        <v>1080</v>
      </c>
      <c r="J48" s="99" t="s">
        <v>1081</v>
      </c>
      <c r="K48" s="100" t="s">
        <v>1082</v>
      </c>
    </row>
    <row r="49" spans="1:11" ht="34.5" customHeight="1">
      <c r="A49" s="94">
        <v>228</v>
      </c>
      <c r="B49" s="94" t="s">
        <v>96</v>
      </c>
      <c r="C49" s="94"/>
      <c r="D49" s="94"/>
      <c r="E49" s="94">
        <v>6</v>
      </c>
      <c r="F49" s="94"/>
      <c r="G49" s="94"/>
      <c r="H49" s="94"/>
      <c r="I49" s="95" t="s">
        <v>1080</v>
      </c>
      <c r="J49" s="99" t="s">
        <v>1081</v>
      </c>
      <c r="K49" s="101" t="s">
        <v>1082</v>
      </c>
    </row>
    <row r="50" spans="1:11" ht="34.5" customHeight="1">
      <c r="A50" s="94" t="s">
        <v>1098</v>
      </c>
      <c r="B50" s="96" t="s">
        <v>1099</v>
      </c>
      <c r="C50" s="5" t="s">
        <v>1062</v>
      </c>
      <c r="D50" s="5" t="s">
        <v>1100</v>
      </c>
      <c r="E50" s="96"/>
      <c r="F50" s="96"/>
      <c r="G50" s="96"/>
      <c r="H50" s="96"/>
      <c r="I50" s="97">
        <v>0</v>
      </c>
      <c r="J50" s="78"/>
      <c r="K50" s="102" t="s">
        <v>1082</v>
      </c>
    </row>
    <row r="51" spans="1:11" ht="34.5" customHeight="1">
      <c r="A51" s="5">
        <v>152</v>
      </c>
      <c r="B51" s="5" t="s">
        <v>557</v>
      </c>
      <c r="C51" s="5" t="s">
        <v>558</v>
      </c>
      <c r="D51" s="5" t="s">
        <v>559</v>
      </c>
      <c r="E51" s="5">
        <v>6</v>
      </c>
      <c r="F51" s="5">
        <v>22</v>
      </c>
      <c r="G51" s="5"/>
      <c r="H51" s="5"/>
      <c r="I51" s="91">
        <v>0.32</v>
      </c>
      <c r="J51" s="77" t="s">
        <v>560</v>
      </c>
      <c r="K51" s="102" t="s">
        <v>1082</v>
      </c>
    </row>
    <row r="52" spans="1:11" ht="34.5" customHeight="1">
      <c r="A52" s="5">
        <v>152</v>
      </c>
      <c r="B52" s="5" t="s">
        <v>557</v>
      </c>
      <c r="C52" s="5" t="s">
        <v>561</v>
      </c>
      <c r="D52" s="5" t="s">
        <v>562</v>
      </c>
      <c r="E52" s="5">
        <v>6</v>
      </c>
      <c r="F52" s="5">
        <v>22</v>
      </c>
      <c r="G52" s="5"/>
      <c r="H52" s="5"/>
      <c r="I52" s="91">
        <v>0.23</v>
      </c>
      <c r="J52" s="77" t="s">
        <v>560</v>
      </c>
      <c r="K52" s="102" t="s">
        <v>1082</v>
      </c>
    </row>
    <row r="53" spans="1:11" ht="34.5" customHeight="1">
      <c r="A53" s="94">
        <v>9</v>
      </c>
      <c r="B53" s="94" t="s">
        <v>563</v>
      </c>
      <c r="C53" s="94" t="s">
        <v>564</v>
      </c>
      <c r="D53" s="94" t="s">
        <v>565</v>
      </c>
      <c r="E53" s="94">
        <v>6</v>
      </c>
      <c r="F53" s="94"/>
      <c r="G53" s="94"/>
      <c r="H53" s="94"/>
      <c r="I53" s="95">
        <v>2</v>
      </c>
      <c r="J53" s="99" t="s">
        <v>566</v>
      </c>
      <c r="K53" s="101" t="s">
        <v>1082</v>
      </c>
    </row>
    <row r="54" spans="1:10" ht="34.5" customHeight="1">
      <c r="A54" s="103">
        <v>269</v>
      </c>
      <c r="B54" s="103" t="s">
        <v>568</v>
      </c>
      <c r="C54" s="103"/>
      <c r="D54" s="103"/>
      <c r="E54" s="103">
        <v>6</v>
      </c>
      <c r="F54" s="103"/>
      <c r="G54" s="103"/>
      <c r="H54" s="103"/>
      <c r="I54" s="104">
        <v>0.92</v>
      </c>
      <c r="J54" s="105"/>
    </row>
    <row r="55" spans="1:10" ht="34.5" customHeight="1">
      <c r="A55" s="103">
        <v>278</v>
      </c>
      <c r="B55" s="103" t="s">
        <v>569</v>
      </c>
      <c r="C55" s="103"/>
      <c r="D55" s="103"/>
      <c r="E55" s="103">
        <v>6</v>
      </c>
      <c r="F55" s="103"/>
      <c r="G55" s="103"/>
      <c r="H55" s="103"/>
      <c r="I55" s="104">
        <v>1.86</v>
      </c>
      <c r="J55" s="105"/>
    </row>
    <row r="57" ht="13.5" thickBot="1"/>
    <row r="58" spans="2:5" ht="12.75">
      <c r="B58" s="80"/>
      <c r="C58" s="81" t="s">
        <v>527</v>
      </c>
      <c r="D58" s="82"/>
      <c r="E58" s="83"/>
    </row>
    <row r="59" spans="2:5" ht="13.5" thickBot="1">
      <c r="B59" s="84"/>
      <c r="C59" s="85" t="s">
        <v>528</v>
      </c>
      <c r="D59" s="85"/>
      <c r="E59" s="86"/>
    </row>
    <row r="76" ht="12.75">
      <c r="K76" s="106"/>
    </row>
    <row r="77" ht="12.75">
      <c r="K77" s="106"/>
    </row>
    <row r="79" spans="6:10" ht="12.75">
      <c r="F79" s="9"/>
      <c r="G79" s="9"/>
      <c r="H79" s="9"/>
      <c r="I79" s="9"/>
      <c r="J79" s="9"/>
    </row>
    <row r="80" spans="6:10" ht="12.75">
      <c r="F80" s="9"/>
      <c r="G80" s="9"/>
      <c r="H80" s="9"/>
      <c r="I80" s="107"/>
      <c r="J80" s="9"/>
    </row>
    <row r="81" spans="6:10" ht="12.75">
      <c r="F81" s="9"/>
      <c r="G81" s="9"/>
      <c r="H81" s="9"/>
      <c r="I81" s="108"/>
      <c r="J81" s="9"/>
    </row>
    <row r="82" spans="6:10" ht="12.75">
      <c r="F82" s="9"/>
      <c r="G82" s="9"/>
      <c r="H82" s="9"/>
      <c r="I82" s="109"/>
      <c r="J82" s="9"/>
    </row>
    <row r="83" spans="6:10" ht="12.75">
      <c r="F83" s="9"/>
      <c r="G83" s="9"/>
      <c r="H83" s="9"/>
      <c r="I83" s="108"/>
      <c r="J83" s="9"/>
    </row>
    <row r="84" spans="6:10" ht="12.75">
      <c r="F84" s="9"/>
      <c r="G84" s="9"/>
      <c r="H84" s="9"/>
      <c r="I84" s="108"/>
      <c r="J84" s="9"/>
    </row>
    <row r="85" spans="6:10" ht="12.75">
      <c r="F85" s="9"/>
      <c r="G85" s="9"/>
      <c r="H85" s="9"/>
      <c r="I85" s="107"/>
      <c r="J85" s="9"/>
    </row>
    <row r="86" spans="6:10" ht="12.75">
      <c r="F86" s="9"/>
      <c r="G86" s="9"/>
      <c r="H86" s="9"/>
      <c r="I86" s="109"/>
      <c r="J86" s="9"/>
    </row>
    <row r="87" spans="6:10" ht="12.75">
      <c r="F87" s="9"/>
      <c r="G87" s="9"/>
      <c r="H87" s="9"/>
      <c r="I87" s="109"/>
      <c r="J87" s="9"/>
    </row>
    <row r="88" spans="6:10" ht="12.75">
      <c r="F88" s="9"/>
      <c r="G88" s="9"/>
      <c r="H88" s="9"/>
      <c r="I88" s="107"/>
      <c r="J88" s="9"/>
    </row>
    <row r="89" spans="6:10" ht="12.75">
      <c r="F89" s="9"/>
      <c r="G89" s="9"/>
      <c r="H89" s="9"/>
      <c r="I89" s="107"/>
      <c r="J89" s="9"/>
    </row>
    <row r="90" spans="6:10" ht="12.75">
      <c r="F90" s="9"/>
      <c r="G90" s="9"/>
      <c r="H90" s="9"/>
      <c r="I90" s="107"/>
      <c r="J90" s="9"/>
    </row>
    <row r="91" spans="6:10" ht="12.75">
      <c r="F91" s="9"/>
      <c r="G91" s="9"/>
      <c r="H91" s="9"/>
      <c r="I91" s="107"/>
      <c r="J91" s="9"/>
    </row>
    <row r="92" spans="6:10" ht="12.75">
      <c r="F92" s="9"/>
      <c r="G92" s="9"/>
      <c r="H92" s="9"/>
      <c r="I92" s="107"/>
      <c r="J92" s="9"/>
    </row>
    <row r="93" spans="6:10" ht="12.75">
      <c r="F93" s="9"/>
      <c r="G93" s="9"/>
      <c r="H93" s="9"/>
      <c r="I93" s="109"/>
      <c r="J93" s="9"/>
    </row>
    <row r="94" spans="6:10" ht="12.75">
      <c r="F94" s="9"/>
      <c r="G94" s="9"/>
      <c r="H94" s="9"/>
      <c r="I94" s="107"/>
      <c r="J94" s="9"/>
    </row>
    <row r="95" spans="6:10" ht="12.75">
      <c r="F95" s="9"/>
      <c r="G95" s="9"/>
      <c r="H95" s="9"/>
      <c r="I95" s="107"/>
      <c r="J95" s="9"/>
    </row>
    <row r="96" spans="6:10" ht="12.75">
      <c r="F96" s="9"/>
      <c r="G96" s="9"/>
      <c r="H96" s="9"/>
      <c r="I96" s="107"/>
      <c r="J96" s="9"/>
    </row>
    <row r="97" spans="6:10" ht="12.75">
      <c r="F97" s="9"/>
      <c r="G97" s="9"/>
      <c r="H97" s="9"/>
      <c r="I97" s="108"/>
      <c r="J97" s="9"/>
    </row>
    <row r="98" spans="6:10" ht="12.75">
      <c r="F98" s="9"/>
      <c r="G98" s="9"/>
      <c r="H98" s="9"/>
      <c r="I98" s="107"/>
      <c r="J98" s="9"/>
    </row>
    <row r="99" spans="6:10" ht="12.75">
      <c r="F99" s="9"/>
      <c r="G99" s="9"/>
      <c r="H99" s="9"/>
      <c r="I99" s="107"/>
      <c r="J99" s="9"/>
    </row>
    <row r="100" spans="6:10" ht="12.75">
      <c r="F100" s="9"/>
      <c r="G100" s="9"/>
      <c r="H100" s="9"/>
      <c r="I100" s="107"/>
      <c r="J100" s="9"/>
    </row>
    <row r="101" spans="6:10" ht="12.75">
      <c r="F101" s="9"/>
      <c r="G101" s="9"/>
      <c r="H101" s="9"/>
      <c r="I101" s="107"/>
      <c r="J101" s="9"/>
    </row>
    <row r="102" spans="6:10" ht="12.75">
      <c r="F102" s="9"/>
      <c r="G102" s="9"/>
      <c r="H102" s="9"/>
      <c r="I102" s="107"/>
      <c r="J102" s="9"/>
    </row>
    <row r="103" spans="6:10" ht="12.75">
      <c r="F103" s="9"/>
      <c r="G103" s="9"/>
      <c r="H103" s="9"/>
      <c r="I103" s="107"/>
      <c r="J103" s="9"/>
    </row>
    <row r="104" spans="6:10" ht="12.75">
      <c r="F104" s="9"/>
      <c r="G104" s="9"/>
      <c r="H104" s="9"/>
      <c r="I104" s="110"/>
      <c r="J104" s="9"/>
    </row>
    <row r="105" spans="6:10" ht="12.75">
      <c r="F105" s="9"/>
      <c r="G105" s="9"/>
      <c r="H105" s="9"/>
      <c r="I105" s="9"/>
      <c r="J105" s="9"/>
    </row>
    <row r="106" spans="6:10" ht="12.75">
      <c r="F106" s="9"/>
      <c r="G106" s="9"/>
      <c r="H106" s="9"/>
      <c r="I106" s="9"/>
      <c r="J106" s="9"/>
    </row>
    <row r="107" spans="6:10" ht="12.75">
      <c r="F107" s="9"/>
      <c r="G107" s="9"/>
      <c r="H107" s="9"/>
      <c r="I107" s="110"/>
      <c r="J107" s="9"/>
    </row>
    <row r="108" spans="6:10" ht="12.75">
      <c r="F108" s="9"/>
      <c r="G108" s="9"/>
      <c r="H108" s="9"/>
      <c r="I108" s="110"/>
      <c r="J108" s="9"/>
    </row>
    <row r="109" spans="6:10" ht="12.75">
      <c r="F109" s="9"/>
      <c r="G109" s="9"/>
      <c r="H109" s="9"/>
      <c r="I109" s="9"/>
      <c r="J109" s="9"/>
    </row>
  </sheetData>
  <sheetProtection/>
  <mergeCells count="4">
    <mergeCell ref="A1:K1"/>
    <mergeCell ref="A11:A12"/>
    <mergeCell ref="B11:B12"/>
    <mergeCell ref="H11:H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M48"/>
  <sheetViews>
    <sheetView zoomScalePageLayoutView="0" workbookViewId="0" topLeftCell="A1">
      <selection activeCell="M8" sqref="M8"/>
    </sheetView>
  </sheetViews>
  <sheetFormatPr defaultColWidth="9.140625" defaultRowHeight="12.75"/>
  <cols>
    <col min="2" max="2" width="32.421875" style="0" customWidth="1"/>
    <col min="3" max="3" width="10.7109375" style="0" bestFit="1" customWidth="1"/>
    <col min="4" max="4" width="27.140625" style="0" bestFit="1" customWidth="1"/>
    <col min="5" max="5" width="40.8515625" style="0" customWidth="1"/>
    <col min="6" max="6" width="14.140625" style="0" customWidth="1"/>
    <col min="7" max="7" width="21.140625" style="0" customWidth="1"/>
    <col min="8" max="8" width="22.00390625" style="0" customWidth="1"/>
  </cols>
  <sheetData>
    <row r="1" spans="1:13" s="12" customFormat="1" ht="15.75">
      <c r="A1" s="237" t="s">
        <v>191</v>
      </c>
      <c r="B1" s="237"/>
      <c r="C1" s="237"/>
      <c r="D1" s="237"/>
      <c r="E1" s="237"/>
      <c r="F1" s="237"/>
      <c r="G1" s="237"/>
      <c r="H1" s="237"/>
      <c r="I1" s="15"/>
      <c r="J1" s="15"/>
      <c r="K1" s="15"/>
      <c r="L1" s="15"/>
      <c r="M1" s="16"/>
    </row>
    <row r="2" spans="1:8" s="17" customFormat="1" ht="39.75" customHeight="1">
      <c r="A2" s="28" t="s">
        <v>295</v>
      </c>
      <c r="B2" s="28" t="s">
        <v>747</v>
      </c>
      <c r="C2" s="28" t="s">
        <v>1007</v>
      </c>
      <c r="D2" s="238" t="s">
        <v>832</v>
      </c>
      <c r="E2" s="238"/>
      <c r="F2" s="238"/>
      <c r="G2" s="239" t="s">
        <v>825</v>
      </c>
      <c r="H2" s="239"/>
    </row>
    <row r="3" spans="1:8" ht="39.75" customHeight="1">
      <c r="A3" s="163"/>
      <c r="B3" s="1" t="s">
        <v>839</v>
      </c>
      <c r="C3" s="1"/>
      <c r="D3" s="240" t="s">
        <v>828</v>
      </c>
      <c r="E3" s="240"/>
      <c r="F3" s="29" t="s">
        <v>829</v>
      </c>
      <c r="G3" s="29" t="s">
        <v>826</v>
      </c>
      <c r="H3" s="29" t="s">
        <v>827</v>
      </c>
    </row>
    <row r="4" spans="1:8" s="21" customFormat="1" ht="39.75" customHeight="1">
      <c r="A4" s="30"/>
      <c r="B4" s="30"/>
      <c r="C4" s="30"/>
      <c r="D4" s="31" t="s">
        <v>830</v>
      </c>
      <c r="E4" s="31" t="s">
        <v>831</v>
      </c>
      <c r="F4" s="32" t="s">
        <v>294</v>
      </c>
      <c r="G4" s="35"/>
      <c r="H4" s="30"/>
    </row>
    <row r="5" spans="1:8" s="13" customFormat="1" ht="39.75" customHeight="1">
      <c r="A5" s="236">
        <v>14</v>
      </c>
      <c r="B5" s="216" t="s">
        <v>130</v>
      </c>
      <c r="C5" s="33">
        <v>2</v>
      </c>
      <c r="D5" s="216" t="s">
        <v>461</v>
      </c>
      <c r="E5" s="22" t="s">
        <v>462</v>
      </c>
      <c r="F5" s="233"/>
      <c r="G5" s="36"/>
      <c r="H5" s="232" t="s">
        <v>92</v>
      </c>
    </row>
    <row r="6" spans="1:8" ht="39.75" customHeight="1">
      <c r="A6" s="236"/>
      <c r="B6" s="216"/>
      <c r="C6" s="33"/>
      <c r="D6" s="216"/>
      <c r="E6" s="22" t="s">
        <v>463</v>
      </c>
      <c r="F6" s="233"/>
      <c r="G6" s="37"/>
      <c r="H6" s="232"/>
    </row>
    <row r="7" spans="1:8" ht="39.75" customHeight="1">
      <c r="A7" s="236">
        <v>3</v>
      </c>
      <c r="B7" s="216" t="s">
        <v>464</v>
      </c>
      <c r="C7" s="33">
        <v>2</v>
      </c>
      <c r="D7" s="216" t="s">
        <v>465</v>
      </c>
      <c r="E7" s="22" t="s">
        <v>466</v>
      </c>
      <c r="F7" s="233"/>
      <c r="G7" s="232" t="s">
        <v>91</v>
      </c>
      <c r="H7" s="34"/>
    </row>
    <row r="8" spans="1:8" ht="39.75" customHeight="1">
      <c r="A8" s="236"/>
      <c r="B8" s="216"/>
      <c r="C8" s="33"/>
      <c r="D8" s="216"/>
      <c r="E8" s="22" t="s">
        <v>467</v>
      </c>
      <c r="F8" s="233"/>
      <c r="G8" s="232"/>
      <c r="H8" s="1"/>
    </row>
    <row r="9" spans="1:8" ht="39.75" customHeight="1">
      <c r="A9" s="236">
        <v>33</v>
      </c>
      <c r="B9" s="216" t="s">
        <v>468</v>
      </c>
      <c r="C9" s="33">
        <v>2</v>
      </c>
      <c r="D9" s="216" t="s">
        <v>469</v>
      </c>
      <c r="E9" s="22" t="s">
        <v>470</v>
      </c>
      <c r="F9" s="216" t="s">
        <v>901</v>
      </c>
      <c r="G9" s="230" t="s">
        <v>471</v>
      </c>
      <c r="H9" s="34"/>
    </row>
    <row r="10" spans="1:8" ht="39.75" customHeight="1">
      <c r="A10" s="236"/>
      <c r="B10" s="216"/>
      <c r="C10" s="33"/>
      <c r="D10" s="216"/>
      <c r="E10" s="22" t="s">
        <v>472</v>
      </c>
      <c r="F10" s="216"/>
      <c r="G10" s="230"/>
      <c r="H10" s="1"/>
    </row>
    <row r="11" spans="1:8" ht="39.75" customHeight="1">
      <c r="A11" s="236">
        <v>37</v>
      </c>
      <c r="B11" s="216" t="s">
        <v>473</v>
      </c>
      <c r="C11" s="33">
        <v>2</v>
      </c>
      <c r="D11" s="216" t="s">
        <v>474</v>
      </c>
      <c r="E11" s="22" t="s">
        <v>470</v>
      </c>
      <c r="F11" s="216" t="s">
        <v>901</v>
      </c>
      <c r="G11" s="230" t="s">
        <v>471</v>
      </c>
      <c r="H11" s="34"/>
    </row>
    <row r="12" spans="1:8" ht="39.75" customHeight="1">
      <c r="A12" s="236"/>
      <c r="B12" s="216"/>
      <c r="C12" s="33"/>
      <c r="D12" s="216"/>
      <c r="E12" s="22" t="s">
        <v>472</v>
      </c>
      <c r="F12" s="216"/>
      <c r="G12" s="230"/>
      <c r="H12" s="1"/>
    </row>
    <row r="13" spans="1:8" ht="39.75" customHeight="1">
      <c r="A13" s="236">
        <v>35</v>
      </c>
      <c r="B13" s="216" t="s">
        <v>475</v>
      </c>
      <c r="C13" s="33">
        <v>2</v>
      </c>
      <c r="D13" s="34" t="s">
        <v>476</v>
      </c>
      <c r="E13" s="22" t="s">
        <v>477</v>
      </c>
      <c r="F13" s="233"/>
      <c r="G13" s="230" t="s">
        <v>478</v>
      </c>
      <c r="H13" s="34"/>
    </row>
    <row r="14" spans="1:8" ht="39.75" customHeight="1">
      <c r="A14" s="236"/>
      <c r="B14" s="216"/>
      <c r="C14" s="33"/>
      <c r="D14" s="34" t="s">
        <v>479</v>
      </c>
      <c r="E14" s="22" t="s">
        <v>505</v>
      </c>
      <c r="F14" s="233"/>
      <c r="G14" s="230"/>
      <c r="H14" s="1"/>
    </row>
    <row r="15" spans="1:8" ht="39.75" customHeight="1">
      <c r="A15" s="236">
        <v>126</v>
      </c>
      <c r="B15" s="216" t="s">
        <v>506</v>
      </c>
      <c r="C15" s="33">
        <v>2</v>
      </c>
      <c r="D15" s="216" t="s">
        <v>474</v>
      </c>
      <c r="E15" s="22" t="s">
        <v>507</v>
      </c>
      <c r="F15" s="216" t="s">
        <v>901</v>
      </c>
      <c r="G15" s="230" t="s">
        <v>508</v>
      </c>
      <c r="H15" s="1"/>
    </row>
    <row r="16" spans="1:8" ht="39.75" customHeight="1">
      <c r="A16" s="236"/>
      <c r="B16" s="216"/>
      <c r="C16" s="33"/>
      <c r="D16" s="216"/>
      <c r="E16" s="22" t="s">
        <v>509</v>
      </c>
      <c r="F16" s="216"/>
      <c r="G16" s="230"/>
      <c r="H16" s="1"/>
    </row>
    <row r="17" spans="1:8" ht="39.75" customHeight="1">
      <c r="A17" s="236">
        <v>4</v>
      </c>
      <c r="B17" s="216" t="s">
        <v>595</v>
      </c>
      <c r="C17" s="33">
        <v>2</v>
      </c>
      <c r="D17" s="216" t="s">
        <v>596</v>
      </c>
      <c r="E17" s="22" t="s">
        <v>597</v>
      </c>
      <c r="F17" s="233"/>
      <c r="G17" s="230" t="s">
        <v>508</v>
      </c>
      <c r="H17" s="1"/>
    </row>
    <row r="18" spans="1:8" ht="39.75" customHeight="1">
      <c r="A18" s="236"/>
      <c r="B18" s="216"/>
      <c r="C18" s="33"/>
      <c r="D18" s="216"/>
      <c r="E18" s="22" t="s">
        <v>598</v>
      </c>
      <c r="F18" s="233"/>
      <c r="G18" s="230"/>
      <c r="H18" s="1"/>
    </row>
    <row r="19" spans="1:8" ht="39.75" customHeight="1">
      <c r="A19" s="216">
        <v>213</v>
      </c>
      <c r="B19" s="216" t="s">
        <v>795</v>
      </c>
      <c r="C19" s="33">
        <v>2</v>
      </c>
      <c r="D19" s="216" t="s">
        <v>599</v>
      </c>
      <c r="E19" s="22" t="s">
        <v>600</v>
      </c>
      <c r="F19" s="233"/>
      <c r="G19" s="230" t="s">
        <v>508</v>
      </c>
      <c r="H19" s="1"/>
    </row>
    <row r="20" spans="1:8" ht="39.75" customHeight="1">
      <c r="A20" s="216"/>
      <c r="B20" s="216"/>
      <c r="C20" s="33"/>
      <c r="D20" s="216"/>
      <c r="E20" s="22" t="s">
        <v>601</v>
      </c>
      <c r="F20" s="233"/>
      <c r="G20" s="230"/>
      <c r="H20" s="1"/>
    </row>
    <row r="21" spans="1:8" ht="39.75" customHeight="1">
      <c r="A21" s="216">
        <v>24</v>
      </c>
      <c r="B21" s="216" t="s">
        <v>179</v>
      </c>
      <c r="C21" s="33">
        <v>2</v>
      </c>
      <c r="D21" s="34" t="s">
        <v>602</v>
      </c>
      <c r="E21" s="22" t="s">
        <v>603</v>
      </c>
      <c r="F21" s="33" t="s">
        <v>604</v>
      </c>
      <c r="G21" s="27" t="s">
        <v>605</v>
      </c>
      <c r="H21" s="1"/>
    </row>
    <row r="22" spans="1:8" ht="39.75" customHeight="1">
      <c r="A22" s="216"/>
      <c r="B22" s="216"/>
      <c r="C22" s="33"/>
      <c r="D22" s="34" t="s">
        <v>74</v>
      </c>
      <c r="E22" s="22" t="s">
        <v>75</v>
      </c>
      <c r="F22" s="33" t="s">
        <v>76</v>
      </c>
      <c r="G22" s="27" t="s">
        <v>77</v>
      </c>
      <c r="H22" s="1"/>
    </row>
    <row r="23" spans="1:8" ht="39.75" customHeight="1">
      <c r="A23" s="216">
        <v>23</v>
      </c>
      <c r="B23" s="216" t="s">
        <v>78</v>
      </c>
      <c r="C23" s="33">
        <v>2</v>
      </c>
      <c r="D23" s="34" t="s">
        <v>79</v>
      </c>
      <c r="E23" s="22" t="s">
        <v>80</v>
      </c>
      <c r="F23" s="233"/>
      <c r="G23" s="230" t="s">
        <v>471</v>
      </c>
      <c r="H23" s="1"/>
    </row>
    <row r="24" spans="1:8" ht="39.75" customHeight="1">
      <c r="A24" s="216"/>
      <c r="B24" s="216"/>
      <c r="C24" s="33"/>
      <c r="D24" s="34" t="s">
        <v>81</v>
      </c>
      <c r="E24" s="22" t="s">
        <v>82</v>
      </c>
      <c r="F24" s="233"/>
      <c r="G24" s="230"/>
      <c r="H24" s="1"/>
    </row>
    <row r="25" spans="1:8" ht="39.75" customHeight="1">
      <c r="A25" s="216">
        <v>49</v>
      </c>
      <c r="B25" s="216" t="s">
        <v>83</v>
      </c>
      <c r="C25" s="33">
        <v>2</v>
      </c>
      <c r="D25" s="216" t="s">
        <v>84</v>
      </c>
      <c r="E25" s="22" t="s">
        <v>85</v>
      </c>
      <c r="F25" s="233"/>
      <c r="G25" s="230" t="s">
        <v>471</v>
      </c>
      <c r="H25" s="1"/>
    </row>
    <row r="26" spans="1:8" ht="39.75" customHeight="1">
      <c r="A26" s="216"/>
      <c r="B26" s="216"/>
      <c r="C26" s="33"/>
      <c r="D26" s="216"/>
      <c r="E26" s="22" t="s">
        <v>86</v>
      </c>
      <c r="F26" s="233"/>
      <c r="G26" s="230"/>
      <c r="H26" s="1"/>
    </row>
    <row r="27" spans="1:8" ht="39.75" customHeight="1">
      <c r="A27" s="216">
        <v>220</v>
      </c>
      <c r="B27" s="216" t="s">
        <v>87</v>
      </c>
      <c r="C27" s="33">
        <v>2</v>
      </c>
      <c r="D27" s="216" t="s">
        <v>88</v>
      </c>
      <c r="E27" s="22" t="s">
        <v>89</v>
      </c>
      <c r="F27" s="233"/>
      <c r="G27" s="230" t="s">
        <v>471</v>
      </c>
      <c r="H27" s="1"/>
    </row>
    <row r="28" spans="1:8" ht="39.75" customHeight="1" thickBot="1">
      <c r="A28" s="234"/>
      <c r="B28" s="234"/>
      <c r="C28" s="144"/>
      <c r="D28" s="234"/>
      <c r="E28" s="25" t="s">
        <v>90</v>
      </c>
      <c r="F28" s="235"/>
      <c r="G28" s="231"/>
      <c r="H28" s="145"/>
    </row>
    <row r="29" spans="1:8" ht="39.75" customHeight="1">
      <c r="A29" s="227">
        <v>34</v>
      </c>
      <c r="B29" s="228" t="s">
        <v>902</v>
      </c>
      <c r="C29" s="73">
        <v>3</v>
      </c>
      <c r="D29" s="229" t="s">
        <v>907</v>
      </c>
      <c r="E29" s="147" t="s">
        <v>745</v>
      </c>
      <c r="F29" s="148"/>
      <c r="G29" s="229" t="s">
        <v>901</v>
      </c>
      <c r="H29" s="149"/>
    </row>
    <row r="30" spans="1:8" ht="39.75" customHeight="1">
      <c r="A30" s="221"/>
      <c r="B30" s="223"/>
      <c r="C30" s="146"/>
      <c r="D30" s="216"/>
      <c r="E30" s="22" t="s">
        <v>746</v>
      </c>
      <c r="F30" s="1"/>
      <c r="G30" s="216"/>
      <c r="H30" s="18"/>
    </row>
    <row r="31" spans="1:8" ht="39.75" customHeight="1">
      <c r="A31" s="221">
        <v>59</v>
      </c>
      <c r="B31" s="223" t="s">
        <v>903</v>
      </c>
      <c r="C31" s="146">
        <v>3</v>
      </c>
      <c r="D31" s="216" t="s">
        <v>904</v>
      </c>
      <c r="E31" s="22" t="s">
        <v>167</v>
      </c>
      <c r="F31" s="34"/>
      <c r="G31" s="216" t="s">
        <v>901</v>
      </c>
      <c r="H31" s="150"/>
    </row>
    <row r="32" spans="1:8" ht="39.75" customHeight="1">
      <c r="A32" s="221"/>
      <c r="B32" s="223"/>
      <c r="C32" s="146"/>
      <c r="D32" s="216"/>
      <c r="E32" s="22" t="s">
        <v>168</v>
      </c>
      <c r="F32" s="1"/>
      <c r="G32" s="216"/>
      <c r="H32" s="18"/>
    </row>
    <row r="33" spans="1:8" ht="39.75" customHeight="1">
      <c r="A33" s="221">
        <v>85</v>
      </c>
      <c r="B33" s="223" t="s">
        <v>905</v>
      </c>
      <c r="C33" s="146">
        <v>3</v>
      </c>
      <c r="D33" s="216" t="s">
        <v>906</v>
      </c>
      <c r="E33" s="22" t="s">
        <v>833</v>
      </c>
      <c r="F33" s="216" t="s">
        <v>901</v>
      </c>
      <c r="G33" s="216" t="s">
        <v>901</v>
      </c>
      <c r="H33" s="150"/>
    </row>
    <row r="34" spans="1:8" ht="39.75" customHeight="1">
      <c r="A34" s="221"/>
      <c r="B34" s="223"/>
      <c r="C34" s="146"/>
      <c r="D34" s="216"/>
      <c r="E34" s="22" t="s">
        <v>834</v>
      </c>
      <c r="F34" s="216"/>
      <c r="G34" s="216"/>
      <c r="H34" s="18"/>
    </row>
    <row r="35" spans="1:8" ht="39.75" customHeight="1">
      <c r="A35" s="221">
        <v>92</v>
      </c>
      <c r="B35" s="223" t="s">
        <v>908</v>
      </c>
      <c r="C35" s="146">
        <v>3</v>
      </c>
      <c r="D35" s="216" t="s">
        <v>909</v>
      </c>
      <c r="E35" s="22" t="s">
        <v>169</v>
      </c>
      <c r="F35" s="34"/>
      <c r="G35" s="34"/>
      <c r="H35" s="226" t="s">
        <v>744</v>
      </c>
    </row>
    <row r="36" spans="1:8" ht="39.75" customHeight="1">
      <c r="A36" s="221"/>
      <c r="B36" s="223"/>
      <c r="C36" s="146"/>
      <c r="D36" s="216"/>
      <c r="E36" s="22" t="s">
        <v>170</v>
      </c>
      <c r="F36" s="1"/>
      <c r="G36" s="1"/>
      <c r="H36" s="226"/>
    </row>
    <row r="37" spans="1:8" ht="39.75" customHeight="1">
      <c r="A37" s="221">
        <v>153</v>
      </c>
      <c r="B37" s="223" t="s">
        <v>402</v>
      </c>
      <c r="C37" s="146">
        <v>3</v>
      </c>
      <c r="D37" s="216" t="s">
        <v>403</v>
      </c>
      <c r="E37" s="22" t="s">
        <v>740</v>
      </c>
      <c r="F37" s="34"/>
      <c r="G37" s="216" t="s">
        <v>901</v>
      </c>
      <c r="H37" s="18"/>
    </row>
    <row r="38" spans="1:8" ht="39.75" customHeight="1">
      <c r="A38" s="221"/>
      <c r="B38" s="223"/>
      <c r="C38" s="146"/>
      <c r="D38" s="216"/>
      <c r="E38" s="22" t="s">
        <v>741</v>
      </c>
      <c r="F38" s="1"/>
      <c r="G38" s="216"/>
      <c r="H38" s="18"/>
    </row>
    <row r="39" spans="1:8" ht="39.75" customHeight="1">
      <c r="A39" s="221">
        <v>162</v>
      </c>
      <c r="B39" s="223" t="s">
        <v>404</v>
      </c>
      <c r="C39" s="146">
        <v>3</v>
      </c>
      <c r="D39" s="216" t="s">
        <v>405</v>
      </c>
      <c r="E39" s="22" t="s">
        <v>910</v>
      </c>
      <c r="F39" s="34"/>
      <c r="G39" s="34"/>
      <c r="H39" s="226" t="s">
        <v>744</v>
      </c>
    </row>
    <row r="40" spans="1:8" ht="39.75" customHeight="1">
      <c r="A40" s="221"/>
      <c r="B40" s="223"/>
      <c r="C40" s="146"/>
      <c r="D40" s="216"/>
      <c r="E40" s="22" t="s">
        <v>913</v>
      </c>
      <c r="F40" s="1"/>
      <c r="G40" s="1"/>
      <c r="H40" s="226"/>
    </row>
    <row r="41" spans="1:8" ht="39.75" customHeight="1">
      <c r="A41" s="221">
        <v>162</v>
      </c>
      <c r="B41" s="223" t="s">
        <v>404</v>
      </c>
      <c r="C41" s="146">
        <v>3</v>
      </c>
      <c r="D41" s="216" t="s">
        <v>406</v>
      </c>
      <c r="E41" s="22" t="s">
        <v>833</v>
      </c>
      <c r="F41" s="34"/>
      <c r="G41" s="34"/>
      <c r="H41" s="226" t="s">
        <v>744</v>
      </c>
    </row>
    <row r="42" spans="1:8" ht="39.75" customHeight="1">
      <c r="A42" s="221"/>
      <c r="B42" s="223"/>
      <c r="C42" s="146"/>
      <c r="D42" s="216"/>
      <c r="E42" s="22" t="s">
        <v>834</v>
      </c>
      <c r="F42" s="1"/>
      <c r="G42" s="1"/>
      <c r="H42" s="226"/>
    </row>
    <row r="43" spans="1:8" ht="39.75" customHeight="1">
      <c r="A43" s="221">
        <v>169</v>
      </c>
      <c r="B43" s="223" t="s">
        <v>161</v>
      </c>
      <c r="C43" s="146">
        <v>3</v>
      </c>
      <c r="D43" s="216" t="s">
        <v>162</v>
      </c>
      <c r="E43" s="22" t="s">
        <v>742</v>
      </c>
      <c r="F43" s="34"/>
      <c r="G43" s="34"/>
      <c r="H43" s="226" t="s">
        <v>744</v>
      </c>
    </row>
    <row r="44" spans="1:8" ht="39.75" customHeight="1">
      <c r="A44" s="221"/>
      <c r="B44" s="223"/>
      <c r="C44" s="146"/>
      <c r="D44" s="216"/>
      <c r="E44" s="22" t="s">
        <v>743</v>
      </c>
      <c r="F44" s="1"/>
      <c r="G44" s="1"/>
      <c r="H44" s="226"/>
    </row>
    <row r="45" spans="1:8" ht="39.75" customHeight="1">
      <c r="A45" s="221">
        <v>214</v>
      </c>
      <c r="B45" s="223" t="s">
        <v>163</v>
      </c>
      <c r="C45" s="146">
        <v>3</v>
      </c>
      <c r="D45" s="216" t="s">
        <v>164</v>
      </c>
      <c r="E45" s="22" t="s">
        <v>914</v>
      </c>
      <c r="F45" s="34"/>
      <c r="G45" s="216" t="s">
        <v>901</v>
      </c>
      <c r="H45" s="150"/>
    </row>
    <row r="46" spans="1:8" ht="39.75" customHeight="1">
      <c r="A46" s="221"/>
      <c r="B46" s="223"/>
      <c r="C46" s="146"/>
      <c r="D46" s="216"/>
      <c r="E46" s="22" t="s">
        <v>915</v>
      </c>
      <c r="F46" s="1"/>
      <c r="G46" s="216"/>
      <c r="H46" s="18"/>
    </row>
    <row r="47" spans="1:8" ht="39.75" customHeight="1">
      <c r="A47" s="221">
        <v>215</v>
      </c>
      <c r="B47" s="223" t="s">
        <v>165</v>
      </c>
      <c r="C47" s="146">
        <v>3</v>
      </c>
      <c r="D47" s="216" t="s">
        <v>166</v>
      </c>
      <c r="E47" s="22" t="s">
        <v>400</v>
      </c>
      <c r="F47" s="34"/>
      <c r="G47" s="216" t="s">
        <v>901</v>
      </c>
      <c r="H47" s="150"/>
    </row>
    <row r="48" spans="1:8" ht="39.75" customHeight="1" thickBot="1">
      <c r="A48" s="222"/>
      <c r="B48" s="224"/>
      <c r="C48" s="74"/>
      <c r="D48" s="225"/>
      <c r="E48" s="151" t="s">
        <v>401</v>
      </c>
      <c r="F48" s="19"/>
      <c r="G48" s="225"/>
      <c r="H48" s="20"/>
    </row>
  </sheetData>
  <sheetProtection/>
  <mergeCells count="100">
    <mergeCell ref="A1:H1"/>
    <mergeCell ref="D2:F2"/>
    <mergeCell ref="G2:H2"/>
    <mergeCell ref="D3:E3"/>
    <mergeCell ref="D5:D6"/>
    <mergeCell ref="D7:D8"/>
    <mergeCell ref="A9:A10"/>
    <mergeCell ref="B9:B10"/>
    <mergeCell ref="F9:F10"/>
    <mergeCell ref="G9:G10"/>
    <mergeCell ref="D9:D10"/>
    <mergeCell ref="A5:A6"/>
    <mergeCell ref="B5:B6"/>
    <mergeCell ref="A7:A8"/>
    <mergeCell ref="B7:B8"/>
    <mergeCell ref="A13:A14"/>
    <mergeCell ref="B13:B14"/>
    <mergeCell ref="D11:D12"/>
    <mergeCell ref="G15:G16"/>
    <mergeCell ref="A11:A12"/>
    <mergeCell ref="B11:B12"/>
    <mergeCell ref="F11:F12"/>
    <mergeCell ref="G11:G12"/>
    <mergeCell ref="G13:G14"/>
    <mergeCell ref="A15:A16"/>
    <mergeCell ref="B15:B16"/>
    <mergeCell ref="D15:D16"/>
    <mergeCell ref="F15:F16"/>
    <mergeCell ref="A21:A22"/>
    <mergeCell ref="B21:B22"/>
    <mergeCell ref="B19:B20"/>
    <mergeCell ref="D19:D20"/>
    <mergeCell ref="F19:F20"/>
    <mergeCell ref="A23:A24"/>
    <mergeCell ref="B23:B24"/>
    <mergeCell ref="G19:G20"/>
    <mergeCell ref="A17:A18"/>
    <mergeCell ref="B17:B18"/>
    <mergeCell ref="D17:D18"/>
    <mergeCell ref="F17:F18"/>
    <mergeCell ref="A19:A20"/>
    <mergeCell ref="A27:A28"/>
    <mergeCell ref="B27:B28"/>
    <mergeCell ref="D27:D28"/>
    <mergeCell ref="F27:F28"/>
    <mergeCell ref="A25:A26"/>
    <mergeCell ref="B25:B26"/>
    <mergeCell ref="D25:D26"/>
    <mergeCell ref="F25:F26"/>
    <mergeCell ref="G27:G28"/>
    <mergeCell ref="G7:G8"/>
    <mergeCell ref="H5:H6"/>
    <mergeCell ref="F13:F14"/>
    <mergeCell ref="F5:F6"/>
    <mergeCell ref="F7:F8"/>
    <mergeCell ref="F23:F24"/>
    <mergeCell ref="G23:G24"/>
    <mergeCell ref="G25:G26"/>
    <mergeCell ref="G17:G18"/>
    <mergeCell ref="A31:A32"/>
    <mergeCell ref="B31:B32"/>
    <mergeCell ref="D31:D32"/>
    <mergeCell ref="G31:G32"/>
    <mergeCell ref="A29:A30"/>
    <mergeCell ref="B29:B30"/>
    <mergeCell ref="D29:D30"/>
    <mergeCell ref="G29:G30"/>
    <mergeCell ref="G33:G34"/>
    <mergeCell ref="A35:A36"/>
    <mergeCell ref="B35:B36"/>
    <mergeCell ref="D35:D36"/>
    <mergeCell ref="A33:A34"/>
    <mergeCell ref="B33:B34"/>
    <mergeCell ref="D33:D34"/>
    <mergeCell ref="F33:F34"/>
    <mergeCell ref="A39:A40"/>
    <mergeCell ref="B39:B40"/>
    <mergeCell ref="D39:D40"/>
    <mergeCell ref="H39:H40"/>
    <mergeCell ref="H35:H36"/>
    <mergeCell ref="A37:A38"/>
    <mergeCell ref="B37:B38"/>
    <mergeCell ref="D37:D38"/>
    <mergeCell ref="G37:G38"/>
    <mergeCell ref="A43:A44"/>
    <mergeCell ref="B43:B44"/>
    <mergeCell ref="D43:D44"/>
    <mergeCell ref="H43:H44"/>
    <mergeCell ref="A41:A42"/>
    <mergeCell ref="B41:B42"/>
    <mergeCell ref="D41:D42"/>
    <mergeCell ref="H41:H42"/>
    <mergeCell ref="A47:A48"/>
    <mergeCell ref="B47:B48"/>
    <mergeCell ref="D47:D48"/>
    <mergeCell ref="G47:G48"/>
    <mergeCell ref="A45:A46"/>
    <mergeCell ref="B45:B46"/>
    <mergeCell ref="D45:D46"/>
    <mergeCell ref="G45:G46"/>
  </mergeCells>
  <printOptions horizontalCentered="1" verticalCentered="1"/>
  <pageMargins left="0.3937007874015748" right="0.1968503937007874" top="0.984251968503937" bottom="0.98425196850393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Frosinone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Frosinone</dc:creator>
  <cp:keywords/>
  <dc:description/>
  <cp:lastModifiedBy>Giorgi Marianna</cp:lastModifiedBy>
  <cp:lastPrinted>2011-11-10T12:19:02Z</cp:lastPrinted>
  <dcterms:created xsi:type="dcterms:W3CDTF">2007-01-30T13:33:02Z</dcterms:created>
  <dcterms:modified xsi:type="dcterms:W3CDTF">2019-06-03T12:11:47Z</dcterms:modified>
  <cp:category/>
  <cp:version/>
  <cp:contentType/>
  <cp:contentStatus/>
</cp:coreProperties>
</file>